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<sst xmlns="http://schemas.openxmlformats.org/spreadsheetml/2006/main" count="111" uniqueCount="64">
  <si>
    <t>min.</t>
  </si>
  <si>
    <t>maks.</t>
  </si>
  <si>
    <t>Pokytis %</t>
  </si>
  <si>
    <t xml:space="preserve">savaitės** </t>
  </si>
  <si>
    <t>metų***</t>
  </si>
  <si>
    <t xml:space="preserve">                          Data               
Produkcija</t>
  </si>
  <si>
    <t>Rauginti kopūstai</t>
  </si>
  <si>
    <t>Burokėliai</t>
  </si>
  <si>
    <t>Rauginti agurkai</t>
  </si>
  <si>
    <t>Kopūstai</t>
  </si>
  <si>
    <t>Svogūnai</t>
  </si>
  <si>
    <t>Morkos neplautos</t>
  </si>
  <si>
    <t>Bulvės</t>
  </si>
  <si>
    <t>Raudongūžiai kopūstai</t>
  </si>
  <si>
    <t>Morkos plautos</t>
  </si>
  <si>
    <t>Obuoliai desertiniai</t>
  </si>
  <si>
    <t>Juodieji ridikai</t>
  </si>
  <si>
    <t>Skustos morkos</t>
  </si>
  <si>
    <t>Šaltinis: ŽŪIKVC (ŽŪMPRIS)</t>
  </si>
  <si>
    <t>5 sav.
(01 27–02 02)</t>
  </si>
  <si>
    <t>6 sav.
(02 03–09)</t>
  </si>
  <si>
    <t>7 sav.
(02 10–16)</t>
  </si>
  <si>
    <t>8 sav.
(02 17–23)</t>
  </si>
  <si>
    <t>Bulvių, daržovių ir obuolių vidutinės pardavimo kainos Lietuvos prekiniuose ūkiuose 2014 m. (5–8 sav.)  Lt/kg (be PVM)*</t>
  </si>
  <si>
    <t>8 sav.
(02 18–24)</t>
  </si>
  <si>
    <t>* kainą lemia kokybė, prekinis paruošimas, pateikiamos produkcijos kiekiai bei transporto išlaidos;</t>
  </si>
  <si>
    <t>** lyginant 2014 m. 8 savaitę su 7 savaite;</t>
  </si>
  <si>
    <t>*** lyginant 2014 m. 8 savaitę su 2013 m. 8 savaite.</t>
  </si>
  <si>
    <t>* bulvių ir daržovių kainų skirtumą lemia kokybė, prekinis paruošimas, pateikiamos produkcijos dydžiai, kiekiai ir veislės,     transporto išlaidos</t>
  </si>
  <si>
    <t>Pokytis, %</t>
  </si>
  <si>
    <t>Salotos, vnt.</t>
  </si>
  <si>
    <t>Svogūnų laiškai</t>
  </si>
  <si>
    <t xml:space="preserve"> </t>
  </si>
  <si>
    <t xml:space="preserve">  </t>
  </si>
  <si>
    <t xml:space="preserve">Prieskoninės žolelės, vnt. </t>
  </si>
  <si>
    <t>Šaltinis –  ŽŪIKVC (LŽŪMPRIS)</t>
  </si>
  <si>
    <t>Naudojant ŽŪIKVC (LŽŪMPRIS) duomenis, būtina nurodyti šaltinį.</t>
  </si>
  <si>
    <t>Ilgavaisiai agurkai</t>
  </si>
  <si>
    <t>Trumpavaisiai agurkai</t>
  </si>
  <si>
    <t>Pomidorai</t>
  </si>
  <si>
    <t>-</t>
  </si>
  <si>
    <t xml:space="preserve">Salotos </t>
  </si>
  <si>
    <t>Špinatai</t>
  </si>
  <si>
    <t>Aisbergo salotos</t>
  </si>
  <si>
    <t>Krapai</t>
  </si>
  <si>
    <t>Prieskoninės žolelės</t>
  </si>
  <si>
    <t>Baltagūžiai kopūstai</t>
  </si>
  <si>
    <t>Česnakai</t>
  </si>
  <si>
    <t>Lapkotiniai salierai</t>
  </si>
  <si>
    <t>Lapinės petražolės</t>
  </si>
  <si>
    <t>Obuoliai</t>
  </si>
  <si>
    <t>Obuoliai perdirbimui</t>
  </si>
  <si>
    <t>Brokoliai</t>
  </si>
  <si>
    <t>Moliūgai</t>
  </si>
  <si>
    <t>Porai</t>
  </si>
  <si>
    <t>35 sav.
(08 30–09 05)</t>
  </si>
  <si>
    <t>36 sav.
(09 06–12)</t>
  </si>
  <si>
    <t>Morkos skustos</t>
  </si>
  <si>
    <t>37 sav.
(09 13–19)</t>
  </si>
  <si>
    <t>38 sav.
(09 20–26)</t>
  </si>
  <si>
    <t>Bulvių, daržovių ir obuolių vidutinės pardavimo kainos Lietuvos prekiniuose ūkiuose ir šiltnamiuose 2021 m. (35–38 sav.),  EUR/kg (be PVM)*</t>
  </si>
  <si>
    <t>** lyginant 2021 m. 38 savaitę su 37 savaite</t>
  </si>
  <si>
    <t>*** lyginant 2021 m. 38 savaitę su 2020 m. 38 savaite</t>
  </si>
  <si>
    <t>38 sav.
(09 14–20)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</si>
</sst>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_);\(#,##0&quot;€&quot;\)"/>
    <numFmt numFmtId="165" formatCode="#,##0&quot;€&quot;_);[Red]\(#,##0&quot;€&quot;\)"/>
    <numFmt numFmtId="166" formatCode="#,##0.00&quot;€&quot;_);\(#,##0.00&quot;€&quot;\)"/>
    <numFmt numFmtId="167" formatCode="#,##0.00&quot;€&quot;_);[Red]\(#,##0.00&quot;€&quot;\)"/>
    <numFmt numFmtId="168" formatCode="_ * #,##0_)&quot;€&quot;_ ;_ * \(#,##0\)&quot;€&quot;_ ;_ * &quot;-&quot;_)&quot;€&quot;_ ;_ @_ "/>
    <numFmt numFmtId="169" formatCode="_ * #,##0_)_€_ ;_ * \(#,##0\)_€_ ;_ * &quot;-&quot;_)_€_ ;_ @_ "/>
    <numFmt numFmtId="170" formatCode="_ * #,##0.00_)&quot;€&quot;_ ;_ * \(#,##0.00\)&quot;€&quot;_ ;_ * &quot;-&quot;??_)&quot;€&quot;_ ;_ @_ "/>
    <numFmt numFmtId="171" formatCode="_ * #,##0.00_)_€_ ;_ * \(#,##0.00\)_€_ ;_ * &quot;-&quot;??_)_€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 Baltic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 diagonalDown="1">
      <left>
        <color indexed="63"/>
      </left>
      <right style="thin">
        <color indexed="9"/>
      </right>
      <top>
        <color indexed="63"/>
      </top>
      <bottom>
        <color indexed="63"/>
      </bottom>
      <diagonal style="thin">
        <color indexed="9"/>
      </diagonal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2" fontId="5" fillId="0" borderId="10" xfId="0" applyNumberFormat="1" applyFont="1" applyBorder="1" applyAlignment="1" quotePrefix="1">
      <alignment horizontal="center" vertical="center"/>
    </xf>
    <xf numFmtId="2" fontId="5" fillId="0" borderId="11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2" fontId="5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2" fontId="5" fillId="0" borderId="16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showGridLines="0" tabSelected="1" zoomScalePageLayoutView="0" workbookViewId="0" topLeftCell="A4">
      <selection activeCell="Y32" sqref="Y32"/>
    </sheetView>
  </sheetViews>
  <sheetFormatPr defaultColWidth="9.140625" defaultRowHeight="12.75"/>
  <cols>
    <col min="1" max="1" width="19.8515625" style="1" customWidth="1"/>
    <col min="2" max="11" width="5.28125" style="1" customWidth="1"/>
    <col min="12" max="15" width="5.5742187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22" t="s">
        <v>60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7" t="s">
        <v>5</v>
      </c>
      <c r="B4" s="32">
        <v>2020</v>
      </c>
      <c r="C4" s="33"/>
      <c r="D4" s="35">
        <v>2021</v>
      </c>
      <c r="E4" s="36"/>
      <c r="F4" s="36"/>
      <c r="G4" s="36"/>
      <c r="H4" s="36"/>
      <c r="I4" s="36"/>
      <c r="J4" s="36"/>
      <c r="K4" s="37"/>
      <c r="L4" s="28" t="s">
        <v>29</v>
      </c>
      <c r="M4" s="29"/>
      <c r="N4" s="29"/>
      <c r="O4" s="29"/>
    </row>
    <row r="5" spans="1:19" ht="28.5" customHeight="1">
      <c r="A5" s="27"/>
      <c r="B5" s="25" t="s">
        <v>63</v>
      </c>
      <c r="C5" s="26"/>
      <c r="D5" s="24" t="s">
        <v>55</v>
      </c>
      <c r="E5" s="30"/>
      <c r="F5" s="24" t="s">
        <v>56</v>
      </c>
      <c r="G5" s="30"/>
      <c r="H5" s="24" t="s">
        <v>58</v>
      </c>
      <c r="I5" s="30"/>
      <c r="J5" s="24" t="s">
        <v>59</v>
      </c>
      <c r="K5" s="30"/>
      <c r="L5" s="23" t="s">
        <v>3</v>
      </c>
      <c r="M5" s="24"/>
      <c r="N5" s="23" t="s">
        <v>4</v>
      </c>
      <c r="O5" s="24"/>
      <c r="P5" s="8"/>
      <c r="Q5" s="8"/>
      <c r="R5" s="8"/>
      <c r="S5" s="8"/>
    </row>
    <row r="6" spans="1:15" ht="12.75">
      <c r="A6" s="27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0.08</v>
      </c>
      <c r="C7" s="4">
        <v>0.22</v>
      </c>
      <c r="D7" s="15">
        <v>0.2</v>
      </c>
      <c r="E7" s="14">
        <v>0.3</v>
      </c>
      <c r="F7" s="15">
        <v>0.2</v>
      </c>
      <c r="G7" s="14">
        <v>0.3</v>
      </c>
      <c r="H7" s="15">
        <v>0.2</v>
      </c>
      <c r="I7" s="14">
        <v>0.3</v>
      </c>
      <c r="J7" s="5">
        <v>0.18</v>
      </c>
      <c r="K7" s="5">
        <v>0.32</v>
      </c>
      <c r="L7" s="3">
        <f>+J7/H7*100-100</f>
        <v>-10.000000000000014</v>
      </c>
      <c r="M7" s="4">
        <f>+K7/I7*100-100</f>
        <v>6.666666666666671</v>
      </c>
      <c r="N7" s="3">
        <f>+J7/B7*100-100</f>
        <v>125</v>
      </c>
      <c r="O7" s="5">
        <f>+K7/C7*100-100</f>
        <v>45.45454545454547</v>
      </c>
    </row>
    <row r="8" spans="1:15" ht="15" customHeight="1">
      <c r="A8" s="13" t="s">
        <v>11</v>
      </c>
      <c r="B8" s="3">
        <v>0.2</v>
      </c>
      <c r="C8" s="4">
        <v>0.3</v>
      </c>
      <c r="D8" s="15">
        <v>0.3</v>
      </c>
      <c r="E8" s="14">
        <v>0.42</v>
      </c>
      <c r="F8" s="15">
        <v>0.3</v>
      </c>
      <c r="G8" s="14">
        <v>0.42</v>
      </c>
      <c r="H8" s="15">
        <v>0.28</v>
      </c>
      <c r="I8" s="14">
        <v>0.44</v>
      </c>
      <c r="J8" s="5">
        <v>0.26</v>
      </c>
      <c r="K8" s="5">
        <v>0.42</v>
      </c>
      <c r="L8" s="3">
        <f aca="true" t="shared" si="0" ref="L8:L35">+J8/H8*100-100</f>
        <v>-7.142857142857153</v>
      </c>
      <c r="M8" s="4">
        <f aca="true" t="shared" si="1" ref="M8:M35">+K8/I8*100-100</f>
        <v>-4.545454545454547</v>
      </c>
      <c r="N8" s="3">
        <f aca="true" t="shared" si="2" ref="N8:N35">+J8/B8*100-100</f>
        <v>30</v>
      </c>
      <c r="O8" s="5">
        <f aca="true" t="shared" si="3" ref="O8:O35">+K8/C8*100-100</f>
        <v>40</v>
      </c>
    </row>
    <row r="9" spans="1:15" ht="15" customHeight="1">
      <c r="A9" s="13" t="s">
        <v>14</v>
      </c>
      <c r="B9" s="3">
        <v>0.18</v>
      </c>
      <c r="C9" s="4">
        <v>0.32</v>
      </c>
      <c r="D9" s="15">
        <v>0.25</v>
      </c>
      <c r="E9" s="14">
        <v>0.37</v>
      </c>
      <c r="F9" s="15">
        <v>0.25</v>
      </c>
      <c r="G9" s="14">
        <v>0.37</v>
      </c>
      <c r="H9" s="15">
        <v>0.25</v>
      </c>
      <c r="I9" s="14">
        <v>0.37</v>
      </c>
      <c r="J9" s="5">
        <v>0.25</v>
      </c>
      <c r="K9" s="5">
        <v>0.37</v>
      </c>
      <c r="L9" s="3">
        <f t="shared" si="0"/>
        <v>0</v>
      </c>
      <c r="M9" s="4">
        <f t="shared" si="1"/>
        <v>0</v>
      </c>
      <c r="N9" s="3">
        <f t="shared" si="2"/>
        <v>38.888888888888886</v>
      </c>
      <c r="O9" s="5">
        <f t="shared" si="3"/>
        <v>15.625</v>
      </c>
    </row>
    <row r="10" spans="1:15" ht="15" customHeight="1">
      <c r="A10" s="13" t="s">
        <v>57</v>
      </c>
      <c r="B10" s="3">
        <v>0.45</v>
      </c>
      <c r="C10" s="4">
        <v>0.5</v>
      </c>
      <c r="D10" s="15" t="s">
        <v>40</v>
      </c>
      <c r="E10" s="14" t="s">
        <v>40</v>
      </c>
      <c r="F10" s="15">
        <v>0.45</v>
      </c>
      <c r="G10" s="14">
        <v>0.5</v>
      </c>
      <c r="H10" s="15">
        <v>0.45</v>
      </c>
      <c r="I10" s="14">
        <v>0.5</v>
      </c>
      <c r="J10" s="5">
        <v>0.45</v>
      </c>
      <c r="K10" s="5">
        <v>0.5</v>
      </c>
      <c r="L10" s="3">
        <f t="shared" si="0"/>
        <v>0</v>
      </c>
      <c r="M10" s="4">
        <f t="shared" si="1"/>
        <v>0</v>
      </c>
      <c r="N10" s="3">
        <f t="shared" si="2"/>
        <v>0</v>
      </c>
      <c r="O10" s="5">
        <f t="shared" si="3"/>
        <v>0</v>
      </c>
    </row>
    <row r="11" spans="1:15" ht="15" customHeight="1">
      <c r="A11" s="13" t="s">
        <v>46</v>
      </c>
      <c r="B11" s="3">
        <v>0.12</v>
      </c>
      <c r="C11" s="4">
        <v>0.24</v>
      </c>
      <c r="D11" s="15">
        <v>0.23</v>
      </c>
      <c r="E11" s="14">
        <v>0.37</v>
      </c>
      <c r="F11" s="15">
        <v>0.22</v>
      </c>
      <c r="G11" s="14">
        <v>0.36</v>
      </c>
      <c r="H11" s="15">
        <v>0.22</v>
      </c>
      <c r="I11" s="14">
        <v>0.36</v>
      </c>
      <c r="J11" s="5">
        <v>0.2</v>
      </c>
      <c r="K11" s="5">
        <v>0.36</v>
      </c>
      <c r="L11" s="3">
        <f t="shared" si="0"/>
        <v>-9.09090909090908</v>
      </c>
      <c r="M11" s="4">
        <f t="shared" si="1"/>
        <v>0</v>
      </c>
      <c r="N11" s="3">
        <f t="shared" si="2"/>
        <v>66.66666666666669</v>
      </c>
      <c r="O11" s="5">
        <f t="shared" si="3"/>
        <v>50</v>
      </c>
    </row>
    <row r="12" spans="1:15" ht="15" customHeight="1">
      <c r="A12" s="13" t="s">
        <v>13</v>
      </c>
      <c r="B12" s="3">
        <v>0.23</v>
      </c>
      <c r="C12" s="4">
        <v>0.35</v>
      </c>
      <c r="D12" s="15" t="s">
        <v>40</v>
      </c>
      <c r="E12" s="14" t="s">
        <v>40</v>
      </c>
      <c r="F12" s="15">
        <v>0.4</v>
      </c>
      <c r="G12" s="14">
        <v>0.5</v>
      </c>
      <c r="H12" s="15">
        <v>0.4</v>
      </c>
      <c r="I12" s="14">
        <v>0.5</v>
      </c>
      <c r="J12" s="5">
        <v>0.4</v>
      </c>
      <c r="K12" s="5">
        <v>0.5</v>
      </c>
      <c r="L12" s="3">
        <f t="shared" si="0"/>
        <v>0</v>
      </c>
      <c r="M12" s="4">
        <f t="shared" si="1"/>
        <v>0</v>
      </c>
      <c r="N12" s="3">
        <f t="shared" si="2"/>
        <v>73.91304347826087</v>
      </c>
      <c r="O12" s="5">
        <f t="shared" si="3"/>
        <v>42.85714285714286</v>
      </c>
    </row>
    <row r="13" spans="1:15" ht="15" customHeight="1">
      <c r="A13" s="13" t="s">
        <v>52</v>
      </c>
      <c r="B13" s="3">
        <v>1</v>
      </c>
      <c r="C13" s="4">
        <v>1.2</v>
      </c>
      <c r="D13" s="15">
        <v>1</v>
      </c>
      <c r="E13" s="14">
        <v>1.2</v>
      </c>
      <c r="F13" s="15">
        <v>1</v>
      </c>
      <c r="G13" s="14">
        <v>1.2</v>
      </c>
      <c r="H13" s="15">
        <v>1</v>
      </c>
      <c r="I13" s="14">
        <v>1.2</v>
      </c>
      <c r="J13" s="5">
        <v>1</v>
      </c>
      <c r="K13" s="5">
        <v>1.2</v>
      </c>
      <c r="L13" s="3">
        <f t="shared" si="0"/>
        <v>0</v>
      </c>
      <c r="M13" s="4">
        <f t="shared" si="1"/>
        <v>0</v>
      </c>
      <c r="N13" s="3">
        <f t="shared" si="2"/>
        <v>0</v>
      </c>
      <c r="O13" s="5">
        <f t="shared" si="3"/>
        <v>0</v>
      </c>
    </row>
    <row r="14" spans="1:15" ht="15" customHeight="1">
      <c r="A14" s="13" t="s">
        <v>7</v>
      </c>
      <c r="B14" s="3">
        <v>0.12</v>
      </c>
      <c r="C14" s="4">
        <v>0.22</v>
      </c>
      <c r="D14" s="15">
        <v>0.2</v>
      </c>
      <c r="E14" s="14">
        <v>0.32</v>
      </c>
      <c r="F14" s="15">
        <v>0.2</v>
      </c>
      <c r="G14" s="14">
        <v>0.32</v>
      </c>
      <c r="H14" s="15">
        <v>0.2</v>
      </c>
      <c r="I14" s="14">
        <v>0.3</v>
      </c>
      <c r="J14" s="5">
        <v>0.2</v>
      </c>
      <c r="K14" s="5">
        <v>0.3</v>
      </c>
      <c r="L14" s="3">
        <f t="shared" si="0"/>
        <v>0</v>
      </c>
      <c r="M14" s="4">
        <f t="shared" si="1"/>
        <v>0</v>
      </c>
      <c r="N14" s="3">
        <f t="shared" si="2"/>
        <v>66.66666666666669</v>
      </c>
      <c r="O14" s="5">
        <f t="shared" si="3"/>
        <v>36.363636363636346</v>
      </c>
    </row>
    <row r="15" spans="1:15" ht="15" customHeight="1">
      <c r="A15" s="13" t="s">
        <v>10</v>
      </c>
      <c r="B15" s="3">
        <v>0.15</v>
      </c>
      <c r="C15" s="4">
        <v>0.19</v>
      </c>
      <c r="D15" s="15">
        <v>0.28</v>
      </c>
      <c r="E15" s="14">
        <v>0.32</v>
      </c>
      <c r="F15" s="15">
        <v>0.26</v>
      </c>
      <c r="G15" s="14">
        <v>0.32</v>
      </c>
      <c r="H15" s="15">
        <v>0.25</v>
      </c>
      <c r="I15" s="14">
        <v>0.31</v>
      </c>
      <c r="J15" s="5">
        <v>0.24</v>
      </c>
      <c r="K15" s="5">
        <v>0.3</v>
      </c>
      <c r="L15" s="3">
        <f t="shared" si="0"/>
        <v>-4</v>
      </c>
      <c r="M15" s="4">
        <f t="shared" si="1"/>
        <v>-3.225806451612911</v>
      </c>
      <c r="N15" s="3">
        <f t="shared" si="2"/>
        <v>60</v>
      </c>
      <c r="O15" s="5">
        <f t="shared" si="3"/>
        <v>57.89473684210526</v>
      </c>
    </row>
    <row r="16" spans="1:15" ht="15" customHeight="1">
      <c r="A16" s="13" t="s">
        <v>53</v>
      </c>
      <c r="B16" s="3">
        <v>0.4</v>
      </c>
      <c r="C16" s="4">
        <v>0.45</v>
      </c>
      <c r="D16" s="15">
        <v>0.5</v>
      </c>
      <c r="E16" s="14">
        <v>0.6</v>
      </c>
      <c r="F16" s="15">
        <v>0.45</v>
      </c>
      <c r="G16" s="14">
        <v>0.55</v>
      </c>
      <c r="H16" s="15">
        <v>0.45</v>
      </c>
      <c r="I16" s="14">
        <v>0.55</v>
      </c>
      <c r="J16" s="5">
        <v>0.45</v>
      </c>
      <c r="K16" s="5">
        <v>0.55</v>
      </c>
      <c r="L16" s="3">
        <f t="shared" si="0"/>
        <v>0</v>
      </c>
      <c r="M16" s="4">
        <f t="shared" si="1"/>
        <v>0</v>
      </c>
      <c r="N16" s="3">
        <f t="shared" si="2"/>
        <v>12.5</v>
      </c>
      <c r="O16" s="5">
        <f t="shared" si="3"/>
        <v>22.22222222222223</v>
      </c>
    </row>
    <row r="17" spans="1:15" ht="15" customHeight="1">
      <c r="A17" s="13" t="s">
        <v>54</v>
      </c>
      <c r="B17" s="3">
        <v>0.6</v>
      </c>
      <c r="C17" s="4">
        <v>0.75</v>
      </c>
      <c r="D17" s="15">
        <v>0.65</v>
      </c>
      <c r="E17" s="14">
        <v>0.8</v>
      </c>
      <c r="F17" s="15">
        <v>0.65</v>
      </c>
      <c r="G17" s="14">
        <v>0.75</v>
      </c>
      <c r="H17" s="15">
        <v>0.65</v>
      </c>
      <c r="I17" s="14">
        <v>0.75</v>
      </c>
      <c r="J17" s="5">
        <v>0.65</v>
      </c>
      <c r="K17" s="5">
        <v>0.75</v>
      </c>
      <c r="L17" s="3">
        <f t="shared" si="0"/>
        <v>0</v>
      </c>
      <c r="M17" s="4">
        <f t="shared" si="1"/>
        <v>0</v>
      </c>
      <c r="N17" s="3">
        <f t="shared" si="2"/>
        <v>8.333333333333343</v>
      </c>
      <c r="O17" s="5">
        <f t="shared" si="3"/>
        <v>0</v>
      </c>
    </row>
    <row r="18" spans="1:15" ht="15" customHeight="1">
      <c r="A18" s="13" t="s">
        <v>47</v>
      </c>
      <c r="B18" s="3" t="s">
        <v>40</v>
      </c>
      <c r="C18" s="4" t="s">
        <v>40</v>
      </c>
      <c r="D18" s="15">
        <v>1.65</v>
      </c>
      <c r="E18" s="14">
        <v>2.2</v>
      </c>
      <c r="F18" s="15">
        <v>1.85</v>
      </c>
      <c r="G18" s="14">
        <v>2.4</v>
      </c>
      <c r="H18" s="15">
        <v>1.85</v>
      </c>
      <c r="I18" s="14">
        <v>2.4</v>
      </c>
      <c r="J18" s="5">
        <v>2.2</v>
      </c>
      <c r="K18" s="5">
        <v>3</v>
      </c>
      <c r="L18" s="3">
        <f t="shared" si="0"/>
        <v>18.91891891891892</v>
      </c>
      <c r="M18" s="4">
        <f t="shared" si="1"/>
        <v>25</v>
      </c>
      <c r="N18" s="3" t="s">
        <v>40</v>
      </c>
      <c r="O18" s="5" t="s">
        <v>40</v>
      </c>
    </row>
    <row r="19" spans="1:15" ht="15" customHeight="1">
      <c r="A19" s="13" t="s">
        <v>48</v>
      </c>
      <c r="B19" s="3">
        <v>0.8</v>
      </c>
      <c r="C19" s="4">
        <v>1</v>
      </c>
      <c r="D19" s="15">
        <v>0.7</v>
      </c>
      <c r="E19" s="14">
        <v>1.2</v>
      </c>
      <c r="F19" s="15">
        <v>0.8</v>
      </c>
      <c r="G19" s="14">
        <v>1.2</v>
      </c>
      <c r="H19" s="15">
        <v>0.8</v>
      </c>
      <c r="I19" s="14">
        <v>1.2</v>
      </c>
      <c r="J19" s="5">
        <v>0.8</v>
      </c>
      <c r="K19" s="5">
        <v>1.2</v>
      </c>
      <c r="L19" s="3">
        <f t="shared" si="0"/>
        <v>0</v>
      </c>
      <c r="M19" s="4">
        <f t="shared" si="1"/>
        <v>0</v>
      </c>
      <c r="N19" s="3">
        <f t="shared" si="2"/>
        <v>0</v>
      </c>
      <c r="O19" s="5">
        <f t="shared" si="3"/>
        <v>20</v>
      </c>
    </row>
    <row r="20" spans="1:20" ht="15" customHeight="1">
      <c r="A20" s="13" t="s">
        <v>31</v>
      </c>
      <c r="B20" s="3">
        <v>2.2</v>
      </c>
      <c r="C20" s="4">
        <v>5</v>
      </c>
      <c r="D20" s="15">
        <v>2.4</v>
      </c>
      <c r="E20" s="14">
        <v>5.8</v>
      </c>
      <c r="F20" s="15">
        <v>2.4</v>
      </c>
      <c r="G20" s="14">
        <v>6</v>
      </c>
      <c r="H20" s="15">
        <v>2.4</v>
      </c>
      <c r="I20" s="14">
        <v>6</v>
      </c>
      <c r="J20" s="5">
        <v>2.4</v>
      </c>
      <c r="K20" s="5">
        <v>6</v>
      </c>
      <c r="L20" s="3">
        <f t="shared" si="0"/>
        <v>0</v>
      </c>
      <c r="M20" s="4">
        <f t="shared" si="1"/>
        <v>0</v>
      </c>
      <c r="N20" s="3">
        <f t="shared" si="2"/>
        <v>9.09090909090908</v>
      </c>
      <c r="O20" s="5">
        <f t="shared" si="3"/>
        <v>20</v>
      </c>
      <c r="T20" s="1" t="s">
        <v>33</v>
      </c>
    </row>
    <row r="21" spans="1:15" ht="15" customHeight="1">
      <c r="A21" s="13" t="s">
        <v>41</v>
      </c>
      <c r="B21" s="3">
        <v>0.9</v>
      </c>
      <c r="C21" s="4">
        <v>1.9</v>
      </c>
      <c r="D21" s="15">
        <v>1.1</v>
      </c>
      <c r="E21" s="14">
        <v>2.5</v>
      </c>
      <c r="F21" s="15">
        <v>1.2</v>
      </c>
      <c r="G21" s="14">
        <v>2.5</v>
      </c>
      <c r="H21" s="15">
        <v>1.4</v>
      </c>
      <c r="I21" s="14">
        <v>2.5</v>
      </c>
      <c r="J21" s="5">
        <v>1.4</v>
      </c>
      <c r="K21" s="5">
        <v>2.5</v>
      </c>
      <c r="L21" s="3">
        <f t="shared" si="0"/>
        <v>0</v>
      </c>
      <c r="M21" s="4">
        <f t="shared" si="1"/>
        <v>0</v>
      </c>
      <c r="N21" s="3">
        <f t="shared" si="2"/>
        <v>55.55555555555554</v>
      </c>
      <c r="O21" s="5">
        <f t="shared" si="3"/>
        <v>31.57894736842107</v>
      </c>
    </row>
    <row r="22" spans="1:15" ht="15" customHeight="1">
      <c r="A22" s="13" t="s">
        <v>30</v>
      </c>
      <c r="B22" s="3">
        <v>0.4</v>
      </c>
      <c r="C22" s="4">
        <v>0.4</v>
      </c>
      <c r="D22" s="15">
        <v>0.4</v>
      </c>
      <c r="E22" s="14">
        <v>0.45</v>
      </c>
      <c r="F22" s="15">
        <v>0.4</v>
      </c>
      <c r="G22" s="14">
        <v>0.45</v>
      </c>
      <c r="H22" s="15">
        <v>0.4</v>
      </c>
      <c r="I22" s="14">
        <v>0.45</v>
      </c>
      <c r="J22" s="5">
        <v>0.4</v>
      </c>
      <c r="K22" s="5">
        <v>0.45</v>
      </c>
      <c r="L22" s="3">
        <f t="shared" si="0"/>
        <v>0</v>
      </c>
      <c r="M22" s="4">
        <f t="shared" si="1"/>
        <v>0</v>
      </c>
      <c r="N22" s="3">
        <f t="shared" si="2"/>
        <v>0</v>
      </c>
      <c r="O22" s="5">
        <f t="shared" si="3"/>
        <v>12.5</v>
      </c>
    </row>
    <row r="23" spans="1:15" ht="15" customHeight="1">
      <c r="A23" s="13" t="s">
        <v>43</v>
      </c>
      <c r="B23" s="3">
        <v>0.7</v>
      </c>
      <c r="C23" s="4">
        <v>0.9</v>
      </c>
      <c r="D23" s="15">
        <v>1.4</v>
      </c>
      <c r="E23" s="14">
        <v>1.5</v>
      </c>
      <c r="F23" s="15">
        <v>1.4</v>
      </c>
      <c r="G23" s="14">
        <v>1.5</v>
      </c>
      <c r="H23" s="15">
        <v>1.4</v>
      </c>
      <c r="I23" s="14">
        <v>1.5</v>
      </c>
      <c r="J23" s="5">
        <v>1.4</v>
      </c>
      <c r="K23" s="5">
        <v>1.5</v>
      </c>
      <c r="L23" s="3">
        <f t="shared" si="0"/>
        <v>0</v>
      </c>
      <c r="M23" s="4">
        <f t="shared" si="1"/>
        <v>0</v>
      </c>
      <c r="N23" s="3">
        <f t="shared" si="2"/>
        <v>100</v>
      </c>
      <c r="O23" s="5">
        <f t="shared" si="3"/>
        <v>66.66666666666666</v>
      </c>
    </row>
    <row r="24" spans="1:15" ht="15" customHeight="1">
      <c r="A24" s="13" t="s">
        <v>42</v>
      </c>
      <c r="B24" s="3">
        <v>2.5</v>
      </c>
      <c r="C24" s="4">
        <v>3.8</v>
      </c>
      <c r="D24" s="15">
        <v>3</v>
      </c>
      <c r="E24" s="14">
        <v>4</v>
      </c>
      <c r="F24" s="15">
        <v>3</v>
      </c>
      <c r="G24" s="14">
        <v>4</v>
      </c>
      <c r="H24" s="15">
        <v>3</v>
      </c>
      <c r="I24" s="14">
        <v>4</v>
      </c>
      <c r="J24" s="5">
        <v>3</v>
      </c>
      <c r="K24" s="5">
        <v>4</v>
      </c>
      <c r="L24" s="3">
        <f t="shared" si="0"/>
        <v>0</v>
      </c>
      <c r="M24" s="4">
        <f t="shared" si="1"/>
        <v>0</v>
      </c>
      <c r="N24" s="3">
        <f t="shared" si="2"/>
        <v>20</v>
      </c>
      <c r="O24" s="5">
        <f t="shared" si="3"/>
        <v>5.263157894736835</v>
      </c>
    </row>
    <row r="25" spans="1:15" ht="15" customHeight="1">
      <c r="A25" s="13" t="s">
        <v>44</v>
      </c>
      <c r="B25" s="3">
        <v>2.8</v>
      </c>
      <c r="C25" s="4">
        <v>3</v>
      </c>
      <c r="D25" s="15">
        <v>4</v>
      </c>
      <c r="E25" s="14">
        <v>5</v>
      </c>
      <c r="F25" s="15">
        <v>4</v>
      </c>
      <c r="G25" s="14">
        <v>5</v>
      </c>
      <c r="H25" s="15">
        <v>4</v>
      </c>
      <c r="I25" s="14">
        <v>5</v>
      </c>
      <c r="J25" s="5">
        <v>4</v>
      </c>
      <c r="K25" s="5">
        <v>5</v>
      </c>
      <c r="L25" s="3">
        <f t="shared" si="0"/>
        <v>0</v>
      </c>
      <c r="M25" s="4">
        <f t="shared" si="1"/>
        <v>0</v>
      </c>
      <c r="N25" s="3">
        <f t="shared" si="2"/>
        <v>42.85714285714286</v>
      </c>
      <c r="O25" s="5">
        <f t="shared" si="3"/>
        <v>66.66666666666669</v>
      </c>
    </row>
    <row r="26" spans="1:15" ht="15" customHeight="1">
      <c r="A26" s="13" t="s">
        <v>49</v>
      </c>
      <c r="B26" s="3">
        <v>1.6</v>
      </c>
      <c r="C26" s="4">
        <v>2.7</v>
      </c>
      <c r="D26" s="15">
        <v>2</v>
      </c>
      <c r="E26" s="14">
        <v>3</v>
      </c>
      <c r="F26" s="15">
        <v>2</v>
      </c>
      <c r="G26" s="14">
        <v>3</v>
      </c>
      <c r="H26" s="15">
        <v>2</v>
      </c>
      <c r="I26" s="14">
        <v>3</v>
      </c>
      <c r="J26" s="5">
        <v>2</v>
      </c>
      <c r="K26" s="5">
        <v>3</v>
      </c>
      <c r="L26" s="3">
        <f t="shared" si="0"/>
        <v>0</v>
      </c>
      <c r="M26" s="4">
        <f t="shared" si="1"/>
        <v>0</v>
      </c>
      <c r="N26" s="3">
        <f t="shared" si="2"/>
        <v>25</v>
      </c>
      <c r="O26" s="5">
        <f t="shared" si="3"/>
        <v>11.1111111111111</v>
      </c>
    </row>
    <row r="27" spans="1:15" ht="15" customHeight="1">
      <c r="A27" s="13" t="s">
        <v>45</v>
      </c>
      <c r="B27" s="3">
        <v>7</v>
      </c>
      <c r="C27" s="4">
        <v>8</v>
      </c>
      <c r="D27" s="15">
        <v>6</v>
      </c>
      <c r="E27" s="14">
        <v>7</v>
      </c>
      <c r="F27" s="15">
        <v>6</v>
      </c>
      <c r="G27" s="14">
        <v>7</v>
      </c>
      <c r="H27" s="15">
        <v>6</v>
      </c>
      <c r="I27" s="14">
        <v>7</v>
      </c>
      <c r="J27" s="5">
        <v>6</v>
      </c>
      <c r="K27" s="5">
        <v>7</v>
      </c>
      <c r="L27" s="3">
        <f t="shared" si="0"/>
        <v>0</v>
      </c>
      <c r="M27" s="4">
        <f t="shared" si="1"/>
        <v>0</v>
      </c>
      <c r="N27" s="3">
        <f t="shared" si="2"/>
        <v>-14.285714285714292</v>
      </c>
      <c r="O27" s="5">
        <f t="shared" si="3"/>
        <v>-12.5</v>
      </c>
    </row>
    <row r="28" spans="1:15" ht="15" customHeight="1">
      <c r="A28" s="13" t="s">
        <v>34</v>
      </c>
      <c r="B28" s="3">
        <v>0.95</v>
      </c>
      <c r="C28" s="4">
        <v>1</v>
      </c>
      <c r="D28" s="15">
        <v>0.95</v>
      </c>
      <c r="E28" s="14">
        <v>1</v>
      </c>
      <c r="F28" s="15">
        <v>0.95</v>
      </c>
      <c r="G28" s="14">
        <v>1</v>
      </c>
      <c r="H28" s="15">
        <v>0.95</v>
      </c>
      <c r="I28" s="14">
        <v>1</v>
      </c>
      <c r="J28" s="5">
        <v>0.95</v>
      </c>
      <c r="K28" s="5">
        <v>1</v>
      </c>
      <c r="L28" s="3">
        <f t="shared" si="0"/>
        <v>0</v>
      </c>
      <c r="M28" s="4">
        <f t="shared" si="1"/>
        <v>0</v>
      </c>
      <c r="N28" s="3">
        <f t="shared" si="2"/>
        <v>0</v>
      </c>
      <c r="O28" s="5">
        <f t="shared" si="3"/>
        <v>0</v>
      </c>
    </row>
    <row r="29" spans="1:15" ht="15" customHeight="1">
      <c r="A29" s="13" t="s">
        <v>37</v>
      </c>
      <c r="B29" s="3">
        <v>0.95</v>
      </c>
      <c r="C29" s="4">
        <v>1</v>
      </c>
      <c r="D29" s="15">
        <v>0.9</v>
      </c>
      <c r="E29" s="14">
        <v>1</v>
      </c>
      <c r="F29" s="15">
        <v>0.9</v>
      </c>
      <c r="G29" s="14">
        <v>1</v>
      </c>
      <c r="H29" s="15">
        <v>0.9</v>
      </c>
      <c r="I29" s="14">
        <v>1</v>
      </c>
      <c r="J29" s="5">
        <v>1.1</v>
      </c>
      <c r="K29" s="5">
        <v>1.2</v>
      </c>
      <c r="L29" s="3">
        <f t="shared" si="0"/>
        <v>22.22222222222223</v>
      </c>
      <c r="M29" s="4">
        <f t="shared" si="1"/>
        <v>20</v>
      </c>
      <c r="N29" s="3">
        <f t="shared" si="2"/>
        <v>15.789473684210535</v>
      </c>
      <c r="O29" s="5">
        <f t="shared" si="3"/>
        <v>20</v>
      </c>
    </row>
    <row r="30" spans="1:15" ht="15" customHeight="1">
      <c r="A30" s="13" t="s">
        <v>38</v>
      </c>
      <c r="B30" s="3">
        <v>1.6</v>
      </c>
      <c r="C30" s="4">
        <v>1.7</v>
      </c>
      <c r="D30" s="15">
        <v>0.9</v>
      </c>
      <c r="E30" s="14">
        <v>1.1</v>
      </c>
      <c r="F30" s="15">
        <v>1.2</v>
      </c>
      <c r="G30" s="14">
        <v>1.3</v>
      </c>
      <c r="H30" s="15">
        <v>1.2</v>
      </c>
      <c r="I30" s="14">
        <v>1.6</v>
      </c>
      <c r="J30" s="5">
        <v>1.45</v>
      </c>
      <c r="K30" s="5">
        <v>1.65</v>
      </c>
      <c r="L30" s="3">
        <f t="shared" si="0"/>
        <v>20.83333333333333</v>
      </c>
      <c r="M30" s="4">
        <f t="shared" si="1"/>
        <v>3.1249999999999716</v>
      </c>
      <c r="N30" s="3">
        <f t="shared" si="2"/>
        <v>-9.375000000000014</v>
      </c>
      <c r="O30" s="5">
        <f t="shared" si="3"/>
        <v>-2.941176470588232</v>
      </c>
    </row>
    <row r="31" spans="1:15" ht="15" customHeight="1">
      <c r="A31" s="13" t="s">
        <v>39</v>
      </c>
      <c r="B31" s="3">
        <v>0.7</v>
      </c>
      <c r="C31" s="4">
        <v>0.75</v>
      </c>
      <c r="D31" s="15">
        <v>0.9</v>
      </c>
      <c r="E31" s="14">
        <v>1.1</v>
      </c>
      <c r="F31" s="15">
        <v>0.9</v>
      </c>
      <c r="G31" s="14">
        <v>1.1</v>
      </c>
      <c r="H31" s="15">
        <v>1.05</v>
      </c>
      <c r="I31" s="14">
        <v>1.2</v>
      </c>
      <c r="J31" s="5">
        <v>1.05</v>
      </c>
      <c r="K31" s="5">
        <v>1.1</v>
      </c>
      <c r="L31" s="3">
        <f t="shared" si="0"/>
        <v>0</v>
      </c>
      <c r="M31" s="4">
        <f t="shared" si="1"/>
        <v>-8.333333333333329</v>
      </c>
      <c r="N31" s="3">
        <f t="shared" si="2"/>
        <v>50.00000000000003</v>
      </c>
      <c r="O31" s="5">
        <f t="shared" si="3"/>
        <v>46.666666666666686</v>
      </c>
    </row>
    <row r="32" spans="1:23" ht="15" customHeight="1">
      <c r="A32" s="13" t="s">
        <v>6</v>
      </c>
      <c r="B32" s="3">
        <v>0.7</v>
      </c>
      <c r="C32" s="4">
        <v>0.9</v>
      </c>
      <c r="D32" s="15">
        <v>0.9</v>
      </c>
      <c r="E32" s="14">
        <v>1.1</v>
      </c>
      <c r="F32" s="15">
        <v>0.75</v>
      </c>
      <c r="G32" s="14">
        <v>1.1</v>
      </c>
      <c r="H32" s="15">
        <v>0.75</v>
      </c>
      <c r="I32" s="14">
        <v>1.1</v>
      </c>
      <c r="J32" s="5">
        <v>0.75</v>
      </c>
      <c r="K32" s="5">
        <v>1.1</v>
      </c>
      <c r="L32" s="3">
        <f t="shared" si="0"/>
        <v>0</v>
      </c>
      <c r="M32" s="4">
        <f t="shared" si="1"/>
        <v>0</v>
      </c>
      <c r="N32" s="3">
        <f t="shared" si="2"/>
        <v>7.142857142857139</v>
      </c>
      <c r="O32" s="5">
        <f t="shared" si="3"/>
        <v>22.22222222222223</v>
      </c>
      <c r="W32" s="1" t="s">
        <v>33</v>
      </c>
    </row>
    <row r="33" spans="1:15" ht="15" customHeight="1">
      <c r="A33" s="13" t="s">
        <v>8</v>
      </c>
      <c r="B33" s="3">
        <v>1</v>
      </c>
      <c r="C33" s="4">
        <v>1.1</v>
      </c>
      <c r="D33" s="15">
        <v>1.2</v>
      </c>
      <c r="E33" s="14">
        <v>1.6</v>
      </c>
      <c r="F33" s="15">
        <v>1.2</v>
      </c>
      <c r="G33" s="14">
        <v>1.6</v>
      </c>
      <c r="H33" s="15">
        <v>1.2</v>
      </c>
      <c r="I33" s="14">
        <v>1.6</v>
      </c>
      <c r="J33" s="5">
        <v>1.2</v>
      </c>
      <c r="K33" s="5">
        <v>1.6</v>
      </c>
      <c r="L33" s="3">
        <f t="shared" si="0"/>
        <v>0</v>
      </c>
      <c r="M33" s="4">
        <f t="shared" si="1"/>
        <v>0</v>
      </c>
      <c r="N33" s="3">
        <f t="shared" si="2"/>
        <v>20</v>
      </c>
      <c r="O33" s="5">
        <f t="shared" si="3"/>
        <v>45.45454545454547</v>
      </c>
    </row>
    <row r="34" spans="1:15" ht="15" customHeight="1">
      <c r="A34" s="13" t="s">
        <v>50</v>
      </c>
      <c r="B34" s="3">
        <v>0.45</v>
      </c>
      <c r="C34" s="4">
        <v>0.55</v>
      </c>
      <c r="D34" s="15">
        <v>0.54</v>
      </c>
      <c r="E34" s="14">
        <v>0.59</v>
      </c>
      <c r="F34" s="15">
        <v>0.54</v>
      </c>
      <c r="G34" s="14">
        <v>0.59</v>
      </c>
      <c r="H34" s="15">
        <v>0.5</v>
      </c>
      <c r="I34" s="14">
        <v>0.59</v>
      </c>
      <c r="J34" s="5">
        <v>0.5</v>
      </c>
      <c r="K34" s="5">
        <v>0.59</v>
      </c>
      <c r="L34" s="3">
        <f t="shared" si="0"/>
        <v>0</v>
      </c>
      <c r="M34" s="4">
        <f t="shared" si="1"/>
        <v>0</v>
      </c>
      <c r="N34" s="3">
        <f t="shared" si="2"/>
        <v>11.111111111111114</v>
      </c>
      <c r="O34" s="5">
        <f t="shared" si="3"/>
        <v>7.272727272727252</v>
      </c>
    </row>
    <row r="35" spans="1:15" ht="15" customHeight="1">
      <c r="A35" s="13" t="s">
        <v>51</v>
      </c>
      <c r="B35" s="3">
        <v>0.11</v>
      </c>
      <c r="C35" s="4">
        <v>0.14</v>
      </c>
      <c r="D35" s="20">
        <v>0.09</v>
      </c>
      <c r="E35" s="21">
        <v>0.09</v>
      </c>
      <c r="F35" s="20">
        <v>0.08</v>
      </c>
      <c r="G35" s="21">
        <v>0.09</v>
      </c>
      <c r="H35" s="20">
        <v>0.08</v>
      </c>
      <c r="I35" s="21">
        <v>0.09</v>
      </c>
      <c r="J35" s="18">
        <v>0.08</v>
      </c>
      <c r="K35" s="18">
        <v>0.09</v>
      </c>
      <c r="L35" s="3">
        <f t="shared" si="0"/>
        <v>0</v>
      </c>
      <c r="M35" s="4">
        <f t="shared" si="1"/>
        <v>0</v>
      </c>
      <c r="N35" s="3">
        <f t="shared" si="2"/>
        <v>-27.272727272727266</v>
      </c>
      <c r="O35" s="5">
        <f t="shared" si="3"/>
        <v>-35.71428571428572</v>
      </c>
    </row>
    <row r="36" spans="1:15" ht="1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ht="6.75" customHeight="1"/>
    <row r="38" spans="1:15" ht="27" customHeight="1">
      <c r="A38" s="34" t="s">
        <v>28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ht="12.75">
      <c r="A39" s="1" t="s">
        <v>61</v>
      </c>
    </row>
    <row r="40" ht="12.75">
      <c r="A40" s="1" t="s">
        <v>62</v>
      </c>
    </row>
    <row r="41" spans="4:15" ht="3" customHeight="1"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0:25" ht="12.75">
      <c r="J42" s="31" t="s">
        <v>35</v>
      </c>
      <c r="K42" s="31"/>
      <c r="L42" s="31"/>
      <c r="M42" s="31"/>
      <c r="N42" s="31"/>
      <c r="O42" s="31"/>
      <c r="P42" s="16"/>
      <c r="Q42" s="16"/>
      <c r="R42" s="16"/>
      <c r="S42" s="16"/>
      <c r="T42" s="16"/>
      <c r="U42" s="16"/>
      <c r="V42" s="16"/>
      <c r="W42" s="17"/>
      <c r="X42" s="17"/>
      <c r="Y42" s="17"/>
    </row>
    <row r="43" spans="6:26" ht="12.75">
      <c r="F43" s="31" t="s">
        <v>36</v>
      </c>
      <c r="G43" s="31"/>
      <c r="H43" s="31"/>
      <c r="I43" s="31"/>
      <c r="J43" s="31"/>
      <c r="K43" s="31"/>
      <c r="L43" s="31"/>
      <c r="M43" s="31"/>
      <c r="N43" s="31"/>
      <c r="O43" s="31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7" spans="4:15" ht="12.75"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4:15" ht="12.75"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51" ht="12.75">
      <c r="N51" s="1" t="s">
        <v>32</v>
      </c>
    </row>
    <row r="53" ht="12.75">
      <c r="B53" s="1" t="s">
        <v>33</v>
      </c>
    </row>
    <row r="54" ht="12.75">
      <c r="A54" s="1" t="s">
        <v>32</v>
      </c>
    </row>
  </sheetData>
  <sheetProtection/>
  <mergeCells count="16">
    <mergeCell ref="F43:O43"/>
    <mergeCell ref="B4:C4"/>
    <mergeCell ref="A38:O38"/>
    <mergeCell ref="D5:E5"/>
    <mergeCell ref="F5:G5"/>
    <mergeCell ref="D4:K4"/>
    <mergeCell ref="J5:K5"/>
    <mergeCell ref="J42:O42"/>
    <mergeCell ref="A2:N2"/>
    <mergeCell ref="N5:O5"/>
    <mergeCell ref="B5:C5"/>
    <mergeCell ref="A4:A6"/>
    <mergeCell ref="L4:O4"/>
    <mergeCell ref="L5:M5"/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PageLayoutView="0" workbookViewId="0" topLeftCell="A1">
      <selection activeCell="D1" sqref="D1:E16384"/>
    </sheetView>
  </sheetViews>
  <sheetFormatPr defaultColWidth="9.140625" defaultRowHeight="12.75"/>
  <cols>
    <col min="1" max="1" width="18.7109375" style="1" customWidth="1"/>
    <col min="2" max="11" width="5.28125" style="1" customWidth="1"/>
    <col min="12" max="12" width="5.57421875" style="1" customWidth="1"/>
    <col min="13" max="13" width="5.7109375" style="1" customWidth="1"/>
    <col min="14" max="14" width="5.57421875" style="1" customWidth="1"/>
    <col min="15" max="15" width="6.14062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22" t="s">
        <v>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7" t="s">
        <v>5</v>
      </c>
      <c r="B4" s="32">
        <v>2013</v>
      </c>
      <c r="C4" s="33"/>
      <c r="D4" s="35">
        <v>2014</v>
      </c>
      <c r="E4" s="36"/>
      <c r="F4" s="36"/>
      <c r="G4" s="36"/>
      <c r="H4" s="36"/>
      <c r="I4" s="36"/>
      <c r="J4" s="36"/>
      <c r="K4" s="37"/>
      <c r="L4" s="28" t="s">
        <v>2</v>
      </c>
      <c r="M4" s="29"/>
      <c r="N4" s="29"/>
      <c r="O4" s="29"/>
    </row>
    <row r="5" spans="1:19" ht="28.5" customHeight="1">
      <c r="A5" s="27"/>
      <c r="B5" s="25" t="s">
        <v>24</v>
      </c>
      <c r="C5" s="26"/>
      <c r="D5" s="24" t="s">
        <v>19</v>
      </c>
      <c r="E5" s="30"/>
      <c r="F5" s="24" t="s">
        <v>20</v>
      </c>
      <c r="G5" s="30"/>
      <c r="H5" s="24" t="s">
        <v>21</v>
      </c>
      <c r="I5" s="30"/>
      <c r="J5" s="24" t="s">
        <v>22</v>
      </c>
      <c r="K5" s="30"/>
      <c r="L5" s="23" t="s">
        <v>3</v>
      </c>
      <c r="M5" s="24"/>
      <c r="N5" s="23" t="s">
        <v>4</v>
      </c>
      <c r="O5" s="24"/>
      <c r="P5" s="8"/>
      <c r="Q5" s="8"/>
      <c r="R5" s="8"/>
      <c r="S5" s="8"/>
    </row>
    <row r="6" spans="1:15" ht="12.75">
      <c r="A6" s="27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0.35</v>
      </c>
      <c r="C7" s="4">
        <v>0.6</v>
      </c>
      <c r="D7" s="3">
        <v>0.6</v>
      </c>
      <c r="E7" s="4">
        <v>0.75</v>
      </c>
      <c r="F7" s="3">
        <v>0.6</v>
      </c>
      <c r="G7" s="4">
        <v>0.75</v>
      </c>
      <c r="H7" s="3">
        <v>0.6</v>
      </c>
      <c r="I7" s="4">
        <v>0.75</v>
      </c>
      <c r="J7" s="5">
        <v>0.5</v>
      </c>
      <c r="K7" s="5">
        <v>0.7</v>
      </c>
      <c r="L7" s="3">
        <f>+J7/H7*100-100</f>
        <v>-16.666666666666657</v>
      </c>
      <c r="M7" s="4">
        <f>+K7/I7*100-100</f>
        <v>-6.666666666666671</v>
      </c>
      <c r="N7" s="3">
        <f aca="true" t="shared" si="0" ref="N7:N18">+J7/B7*100-100</f>
        <v>42.85714285714286</v>
      </c>
      <c r="O7" s="5">
        <f aca="true" t="shared" si="1" ref="O7:O18">+K7/C7*100-100</f>
        <v>16.66666666666667</v>
      </c>
    </row>
    <row r="8" spans="1:15" ht="15" customHeight="1">
      <c r="A8" s="13" t="s">
        <v>11</v>
      </c>
      <c r="B8" s="3">
        <v>0.45</v>
      </c>
      <c r="C8" s="4">
        <v>0.6</v>
      </c>
      <c r="D8" s="3">
        <v>0.5</v>
      </c>
      <c r="E8" s="4">
        <v>0.7</v>
      </c>
      <c r="F8" s="3">
        <v>0.5</v>
      </c>
      <c r="G8" s="4">
        <v>0.7</v>
      </c>
      <c r="H8" s="3">
        <v>0.45</v>
      </c>
      <c r="I8" s="4">
        <v>0.7</v>
      </c>
      <c r="J8" s="5">
        <v>0.45</v>
      </c>
      <c r="K8" s="5">
        <v>0.6</v>
      </c>
      <c r="L8" s="3">
        <f aca="true" t="shared" si="2" ref="L8:M18">+J8/H8*100-100</f>
        <v>0</v>
      </c>
      <c r="M8" s="4">
        <f t="shared" si="2"/>
        <v>-14.285714285714278</v>
      </c>
      <c r="N8" s="3">
        <f t="shared" si="0"/>
        <v>0</v>
      </c>
      <c r="O8" s="5">
        <f t="shared" si="1"/>
        <v>0</v>
      </c>
    </row>
    <row r="9" spans="1:15" ht="15" customHeight="1">
      <c r="A9" s="13" t="s">
        <v>14</v>
      </c>
      <c r="B9" s="3">
        <v>0.7</v>
      </c>
      <c r="C9" s="4">
        <v>1</v>
      </c>
      <c r="D9" s="3">
        <v>0.55</v>
      </c>
      <c r="E9" s="4">
        <v>0.75</v>
      </c>
      <c r="F9" s="3">
        <v>0.55</v>
      </c>
      <c r="G9" s="4">
        <v>0.75</v>
      </c>
      <c r="H9" s="3">
        <v>0.55</v>
      </c>
      <c r="I9" s="4">
        <v>0.75</v>
      </c>
      <c r="J9" s="5">
        <v>0.55</v>
      </c>
      <c r="K9" s="5">
        <v>0.8</v>
      </c>
      <c r="L9" s="3">
        <f t="shared" si="2"/>
        <v>0</v>
      </c>
      <c r="M9" s="4">
        <f t="shared" si="2"/>
        <v>6.666666666666671</v>
      </c>
      <c r="N9" s="3">
        <f t="shared" si="0"/>
        <v>-21.428571428571416</v>
      </c>
      <c r="O9" s="5">
        <f t="shared" si="1"/>
        <v>-20</v>
      </c>
    </row>
    <row r="10" spans="1:15" ht="15" customHeight="1">
      <c r="A10" s="13" t="s">
        <v>17</v>
      </c>
      <c r="B10" s="3">
        <v>1.05</v>
      </c>
      <c r="C10" s="4">
        <v>1.5</v>
      </c>
      <c r="D10" s="3">
        <v>1.2</v>
      </c>
      <c r="E10" s="4">
        <v>1.3</v>
      </c>
      <c r="F10" s="3">
        <v>1.2</v>
      </c>
      <c r="G10" s="4">
        <v>1.4</v>
      </c>
      <c r="H10" s="3">
        <v>1.2</v>
      </c>
      <c r="I10" s="4">
        <v>1.3</v>
      </c>
      <c r="J10" s="5">
        <v>1.2</v>
      </c>
      <c r="K10" s="5">
        <v>1.3</v>
      </c>
      <c r="L10" s="3">
        <f t="shared" si="2"/>
        <v>0</v>
      </c>
      <c r="M10" s="4">
        <f t="shared" si="2"/>
        <v>0</v>
      </c>
      <c r="N10" s="3">
        <f t="shared" si="0"/>
        <v>14.285714285714278</v>
      </c>
      <c r="O10" s="5">
        <f t="shared" si="1"/>
        <v>-13.333333333333329</v>
      </c>
    </row>
    <row r="11" spans="1:15" ht="15" customHeight="1">
      <c r="A11" s="13" t="s">
        <v>9</v>
      </c>
      <c r="B11" s="3">
        <v>0.3</v>
      </c>
      <c r="C11" s="4">
        <v>0.6</v>
      </c>
      <c r="D11" s="3">
        <v>0.6</v>
      </c>
      <c r="E11" s="4">
        <v>0.75</v>
      </c>
      <c r="F11" s="3">
        <v>0.6</v>
      </c>
      <c r="G11" s="4">
        <v>0.75</v>
      </c>
      <c r="H11" s="3">
        <v>0.6</v>
      </c>
      <c r="I11" s="4">
        <v>0.75</v>
      </c>
      <c r="J11" s="5">
        <v>0.6</v>
      </c>
      <c r="K11" s="5">
        <v>0.75</v>
      </c>
      <c r="L11" s="3">
        <f t="shared" si="2"/>
        <v>0</v>
      </c>
      <c r="M11" s="4">
        <f t="shared" si="2"/>
        <v>0</v>
      </c>
      <c r="N11" s="3">
        <f t="shared" si="0"/>
        <v>100</v>
      </c>
      <c r="O11" s="5">
        <f t="shared" si="1"/>
        <v>25</v>
      </c>
    </row>
    <row r="12" spans="1:15" ht="15" customHeight="1">
      <c r="A12" s="13" t="s">
        <v>13</v>
      </c>
      <c r="B12" s="3">
        <v>0.7</v>
      </c>
      <c r="C12" s="4">
        <v>0.8</v>
      </c>
      <c r="D12" s="3">
        <v>0.9</v>
      </c>
      <c r="E12" s="4">
        <v>1</v>
      </c>
      <c r="F12" s="3">
        <v>0.9</v>
      </c>
      <c r="G12" s="4">
        <v>1</v>
      </c>
      <c r="H12" s="3">
        <v>0.9</v>
      </c>
      <c r="I12" s="4">
        <v>1</v>
      </c>
      <c r="J12" s="5">
        <v>0.9</v>
      </c>
      <c r="K12" s="5">
        <v>1</v>
      </c>
      <c r="L12" s="3">
        <f t="shared" si="2"/>
        <v>0</v>
      </c>
      <c r="M12" s="4">
        <f t="shared" si="2"/>
        <v>0</v>
      </c>
      <c r="N12" s="3">
        <f t="shared" si="0"/>
        <v>28.571428571428584</v>
      </c>
      <c r="O12" s="5">
        <f t="shared" si="1"/>
        <v>25</v>
      </c>
    </row>
    <row r="13" spans="1:15" ht="15" customHeight="1">
      <c r="A13" s="13" t="s">
        <v>7</v>
      </c>
      <c r="B13" s="3">
        <v>0.3</v>
      </c>
      <c r="C13" s="4">
        <v>0.5</v>
      </c>
      <c r="D13" s="3">
        <v>0.4</v>
      </c>
      <c r="E13" s="4">
        <v>0.6</v>
      </c>
      <c r="F13" s="3">
        <v>0.4</v>
      </c>
      <c r="G13" s="4">
        <v>0.6</v>
      </c>
      <c r="H13" s="3">
        <v>0.4</v>
      </c>
      <c r="I13" s="4">
        <v>0.6</v>
      </c>
      <c r="J13" s="5">
        <v>0.4</v>
      </c>
      <c r="K13" s="5">
        <v>0.6</v>
      </c>
      <c r="L13" s="3">
        <f t="shared" si="2"/>
        <v>0</v>
      </c>
      <c r="M13" s="4">
        <f t="shared" si="2"/>
        <v>0</v>
      </c>
      <c r="N13" s="3">
        <f t="shared" si="0"/>
        <v>33.33333333333334</v>
      </c>
      <c r="O13" s="5">
        <f t="shared" si="1"/>
        <v>20</v>
      </c>
    </row>
    <row r="14" spans="1:15" ht="15" customHeight="1">
      <c r="A14" s="13" t="s">
        <v>10</v>
      </c>
      <c r="B14" s="3">
        <v>0.5</v>
      </c>
      <c r="C14" s="4">
        <v>0.6</v>
      </c>
      <c r="D14" s="3">
        <v>0.85</v>
      </c>
      <c r="E14" s="4">
        <v>1</v>
      </c>
      <c r="F14" s="3">
        <v>0.9</v>
      </c>
      <c r="G14" s="4">
        <v>1</v>
      </c>
      <c r="H14" s="3">
        <v>0.9</v>
      </c>
      <c r="I14" s="4">
        <v>1</v>
      </c>
      <c r="J14" s="5">
        <v>0.9</v>
      </c>
      <c r="K14" s="5">
        <v>1</v>
      </c>
      <c r="L14" s="3">
        <f t="shared" si="2"/>
        <v>0</v>
      </c>
      <c r="M14" s="4">
        <f t="shared" si="2"/>
        <v>0</v>
      </c>
      <c r="N14" s="3">
        <f t="shared" si="0"/>
        <v>80</v>
      </c>
      <c r="O14" s="5">
        <f t="shared" si="1"/>
        <v>66.66666666666669</v>
      </c>
    </row>
    <row r="15" spans="1:15" ht="15" customHeight="1">
      <c r="A15" s="13" t="s">
        <v>16</v>
      </c>
      <c r="B15" s="3">
        <v>1</v>
      </c>
      <c r="C15" s="4">
        <v>1.1</v>
      </c>
      <c r="D15" s="3">
        <v>0.9</v>
      </c>
      <c r="E15" s="4">
        <v>1</v>
      </c>
      <c r="F15" s="3">
        <v>0.9</v>
      </c>
      <c r="G15" s="4">
        <v>1</v>
      </c>
      <c r="H15" s="3">
        <v>0.9</v>
      </c>
      <c r="I15" s="4">
        <v>1</v>
      </c>
      <c r="J15" s="5">
        <v>0.9</v>
      </c>
      <c r="K15" s="5">
        <v>1</v>
      </c>
      <c r="L15" s="3">
        <f t="shared" si="2"/>
        <v>0</v>
      </c>
      <c r="M15" s="4">
        <f t="shared" si="2"/>
        <v>0</v>
      </c>
      <c r="N15" s="3">
        <f t="shared" si="0"/>
        <v>-10</v>
      </c>
      <c r="O15" s="5">
        <f t="shared" si="1"/>
        <v>-9.090909090909093</v>
      </c>
    </row>
    <row r="16" spans="1:15" ht="15" customHeight="1">
      <c r="A16" s="13" t="s">
        <v>6</v>
      </c>
      <c r="B16" s="3">
        <v>0.8</v>
      </c>
      <c r="C16" s="12">
        <v>1.3</v>
      </c>
      <c r="D16" s="3">
        <v>1.4</v>
      </c>
      <c r="E16" s="4">
        <v>1.65</v>
      </c>
      <c r="F16" s="3">
        <v>1.4</v>
      </c>
      <c r="G16" s="4">
        <v>1.65</v>
      </c>
      <c r="H16" s="3">
        <v>1.4</v>
      </c>
      <c r="I16" s="4">
        <v>1.65</v>
      </c>
      <c r="J16" s="5">
        <v>1.4</v>
      </c>
      <c r="K16" s="5">
        <v>1.65</v>
      </c>
      <c r="L16" s="3">
        <f t="shared" si="2"/>
        <v>0</v>
      </c>
      <c r="M16" s="4">
        <f t="shared" si="2"/>
        <v>0</v>
      </c>
      <c r="N16" s="3">
        <f t="shared" si="0"/>
        <v>74.99999999999997</v>
      </c>
      <c r="O16" s="5">
        <f t="shared" si="1"/>
        <v>26.92307692307692</v>
      </c>
    </row>
    <row r="17" spans="1:15" ht="15" customHeight="1">
      <c r="A17" s="13" t="s">
        <v>8</v>
      </c>
      <c r="B17" s="3">
        <v>2</v>
      </c>
      <c r="C17" s="12">
        <v>3</v>
      </c>
      <c r="D17" s="3">
        <v>2.5</v>
      </c>
      <c r="E17" s="4">
        <v>3</v>
      </c>
      <c r="F17" s="3">
        <v>2.5</v>
      </c>
      <c r="G17" s="4">
        <v>3</v>
      </c>
      <c r="H17" s="3">
        <v>2.5</v>
      </c>
      <c r="I17" s="4">
        <v>3</v>
      </c>
      <c r="J17" s="5">
        <v>2.5</v>
      </c>
      <c r="K17" s="5">
        <v>3</v>
      </c>
      <c r="L17" s="3">
        <f t="shared" si="2"/>
        <v>0</v>
      </c>
      <c r="M17" s="4">
        <f t="shared" si="2"/>
        <v>0</v>
      </c>
      <c r="N17" s="3">
        <f t="shared" si="0"/>
        <v>25</v>
      </c>
      <c r="O17" s="5">
        <f t="shared" si="1"/>
        <v>0</v>
      </c>
    </row>
    <row r="18" spans="1:15" ht="15" customHeight="1">
      <c r="A18" s="13" t="s">
        <v>15</v>
      </c>
      <c r="B18" s="3">
        <v>0.8</v>
      </c>
      <c r="C18" s="12">
        <v>1.4</v>
      </c>
      <c r="D18" s="3">
        <v>0.9</v>
      </c>
      <c r="E18" s="4">
        <v>1.5</v>
      </c>
      <c r="F18" s="3">
        <v>0.9</v>
      </c>
      <c r="G18" s="4">
        <v>1.5</v>
      </c>
      <c r="H18" s="3">
        <v>0.9</v>
      </c>
      <c r="I18" s="4">
        <v>1.5</v>
      </c>
      <c r="J18" s="5">
        <v>0.9</v>
      </c>
      <c r="K18" s="5">
        <v>1.5</v>
      </c>
      <c r="L18" s="3">
        <f t="shared" si="2"/>
        <v>0</v>
      </c>
      <c r="M18" s="4">
        <f t="shared" si="2"/>
        <v>0</v>
      </c>
      <c r="N18" s="3">
        <f t="shared" si="0"/>
        <v>12.5</v>
      </c>
      <c r="O18" s="5">
        <f t="shared" si="1"/>
        <v>7.142857142857139</v>
      </c>
    </row>
    <row r="19" spans="1:15" ht="1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ht="6.75" customHeight="1"/>
    <row r="21" ht="12.75">
      <c r="A21" s="1" t="s">
        <v>25</v>
      </c>
    </row>
    <row r="22" ht="12.75">
      <c r="A22" s="1" t="s">
        <v>26</v>
      </c>
    </row>
    <row r="23" ht="12.75">
      <c r="A23" s="1" t="s">
        <v>27</v>
      </c>
    </row>
    <row r="25" spans="3:15" ht="12.75">
      <c r="C25" s="38" t="s">
        <v>18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</sheetData>
  <sheetProtection/>
  <mergeCells count="13">
    <mergeCell ref="F5:G5"/>
    <mergeCell ref="H5:I5"/>
    <mergeCell ref="J5:K5"/>
    <mergeCell ref="L5:M5"/>
    <mergeCell ref="N5:O5"/>
    <mergeCell ref="C25:O25"/>
    <mergeCell ref="A2:N2"/>
    <mergeCell ref="A4:A6"/>
    <mergeCell ref="B4:C4"/>
    <mergeCell ref="D4:K4"/>
    <mergeCell ref="L4:O4"/>
    <mergeCell ref="B5:C5"/>
    <mergeCell ref="D5:E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Svietimo ir mokslo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ministerija</dc:creator>
  <cp:keywords/>
  <dc:description/>
  <cp:lastModifiedBy>Daiva Reipienė</cp:lastModifiedBy>
  <cp:lastPrinted>2019-04-26T06:24:47Z</cp:lastPrinted>
  <dcterms:created xsi:type="dcterms:W3CDTF">2004-05-13T07:50:58Z</dcterms:created>
  <dcterms:modified xsi:type="dcterms:W3CDTF">2021-09-23T10:08:11Z</dcterms:modified>
  <cp:category/>
  <cp:version/>
  <cp:contentType/>
  <cp:contentStatus/>
</cp:coreProperties>
</file>