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<sst xmlns="http://schemas.openxmlformats.org/spreadsheetml/2006/main" count="35" uniqueCount="26">
  <si>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</si>
  <si>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</si>
  <si>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</si>
  <si>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</si>
  <si>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</si>
  <si>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</si>
  <si>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</si>
  <si>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</si>
  <si>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</si>
  <si>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</si>
  <si>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</si>
  <si>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</si>
  <si>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</si>
  <si>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</si>
  <si>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</si>
  <si>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</si>
  <si>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</si>
  <si>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</si>
  <si>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31 sav.
(08 02–08 )</t>
  </si>
  <si>
    <t>32 sav.
(08 09–15)</t>
  </si>
  <si>
    <t>33 sav.
(08 16–22)</t>
  </si>
  <si>
    <t>34 sav.
(08 17–23)</t>
  </si>
  <si>
    <t>34 sav.
(08 23–29)</t>
  </si>
  <si>
    <r>
      <t xml:space="preserve">Kiaulių supirkimo kainos Lietuvos įmonėse 2021 m. 31–34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</si>
  <si>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34 savaitę su 2021 m. 33 savaite</t>
  </si>
  <si>
    <t>** lyginant 2021 m. 34 savaitę su 2020 m. 34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</si>
</sst>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I29" sqref="I29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1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141.77</v>
      </c>
      <c r="C6" s="13">
        <v>142.21909762007968</v>
      </c>
      <c r="D6" s="13">
        <v>147.1193627266973</v>
      </c>
      <c r="E6" s="13">
        <v>150.50428238744337</v>
      </c>
      <c r="F6" s="14">
        <v>147.3717396868376</v>
      </c>
      <c r="G6" s="29">
        <f>+F6/E6*100-100</f>
        <v>-2.081364497351416</v>
      </c>
      <c r="H6" s="32">
        <f aca="true" t="shared" si="0" ref="H6:H12">+F6/B6*100-100</f>
        <v>3.9512870754303293</v>
      </c>
      <c r="J6" s="3"/>
      <c r="K6" s="3"/>
    </row>
    <row r="7" spans="1:11" ht="12.75" customHeight="1">
      <c r="A7" s="22" t="s">
        <v>4</v>
      </c>
      <c r="B7" s="33">
        <v>140.38</v>
      </c>
      <c r="C7" s="15">
        <v>140.29963550161554</v>
      </c>
      <c r="D7" s="15">
        <v>146.71303828426588</v>
      </c>
      <c r="E7" s="15">
        <v>149.43635282902002</v>
      </c>
      <c r="F7" s="16">
        <v>146.57701151664432</v>
      </c>
      <c r="G7" s="17">
        <f>+F7/E7*100-100</f>
        <v>-1.913417490620418</v>
      </c>
      <c r="H7" s="23">
        <f t="shared" si="0"/>
        <v>4.414454706257544</v>
      </c>
      <c r="J7" s="3"/>
      <c r="K7" s="3"/>
    </row>
    <row r="8" spans="1:11" ht="12.75" customHeight="1">
      <c r="A8" s="22" t="s">
        <v>5</v>
      </c>
      <c r="B8" s="33">
        <v>136.96</v>
      </c>
      <c r="C8" s="15">
        <v>135.96889795120316</v>
      </c>
      <c r="D8" s="15">
        <v>140.99791838149525</v>
      </c>
      <c r="E8" s="15">
        <v>143.07324850028417</v>
      </c>
      <c r="F8" s="16">
        <v>140.39672401610844</v>
      </c>
      <c r="G8" s="17">
        <f>+F8/E8*100-100</f>
        <v>-1.8707372008614271</v>
      </c>
      <c r="H8" s="23">
        <f t="shared" si="0"/>
        <v>2.50929031549974</v>
      </c>
      <c r="J8" s="3"/>
      <c r="K8" s="3"/>
    </row>
    <row r="9" spans="1:11" ht="12.75" customHeight="1">
      <c r="A9" s="22" t="s">
        <v>6</v>
      </c>
      <c r="B9" s="33">
        <v>135.44</v>
      </c>
      <c r="C9" s="15">
        <v>127.61805648494196</v>
      </c>
      <c r="D9" s="15">
        <v>138.52018081137993</v>
      </c>
      <c r="E9" s="15">
        <v>132.91948181940674</v>
      </c>
      <c r="F9" s="16">
        <v>130.02539368321987</v>
      </c>
      <c r="G9" s="17">
        <f>+F9/E9*100-100</f>
        <v>-2.1773242692286203</v>
      </c>
      <c r="H9" s="23">
        <f t="shared" si="0"/>
        <v>-3.9977896609422032</v>
      </c>
      <c r="J9" s="3"/>
      <c r="K9" s="3"/>
    </row>
    <row r="10" spans="1:11" ht="12.75" customHeight="1">
      <c r="A10" s="22" t="s">
        <v>7</v>
      </c>
      <c r="B10" s="39" t="s">
        <v>13</v>
      </c>
      <c r="C10" s="38" t="s">
        <v>13</v>
      </c>
      <c r="D10" s="38" t="s">
        <v>13</v>
      </c>
      <c r="E10" s="15">
        <v>130.74429666167532</v>
      </c>
      <c r="F10" s="16">
        <v>126.24984224854418</v>
      </c>
      <c r="G10" s="17">
        <f>+F10/E10*100-100</f>
        <v>-3.437591182092902</v>
      </c>
      <c r="H10" s="23" t="s">
        <v>10</v>
      </c>
      <c r="J10" s="3"/>
      <c r="K10" s="3"/>
    </row>
    <row r="11" spans="1:11" ht="12.75" customHeight="1">
      <c r="A11" s="24" t="s">
        <v>8</v>
      </c>
      <c r="B11" s="37" t="s">
        <v>13</v>
      </c>
      <c r="C11" s="38" t="s">
        <v>13</v>
      </c>
      <c r="D11" s="36" t="s">
        <v>13</v>
      </c>
      <c r="E11" s="36" t="s">
        <v>10</v>
      </c>
      <c r="F11" s="40" t="s">
        <v>13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141.14</v>
      </c>
      <c r="C12" s="1">
        <v>140.9436118573757</v>
      </c>
      <c r="D12" s="1">
        <v>146.57905544424708</v>
      </c>
      <c r="E12" s="1">
        <v>149.55303315549332</v>
      </c>
      <c r="F12" s="1">
        <v>146.60143518207477</v>
      </c>
      <c r="G12" s="2">
        <f>+F12/E12*100-100</f>
        <v>-1.9736129125176092</v>
      </c>
      <c r="H12" s="35">
        <f t="shared" si="0"/>
        <v>3.8695162123244984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2021-09-01T08:33:10Z</dcterms:modified>
  <cp:category/>
  <cp:version/>
  <cp:contentType/>
  <cp:contentStatus/>
</cp:coreProperties>
</file>