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<sst xmlns="http://schemas.openxmlformats.org/spreadsheetml/2006/main" count="39" uniqueCount="26">
  <si>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</si>
  <si>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</si>
  <si>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</si>
  <si>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</si>
  <si>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</si>
  <si>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</si>
  <si>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</si>
  <si>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</si>
  <si>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</si>
  <si>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</si>
  <si>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</si>
  <si>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</si>
  <si>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</si>
  <si>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</si>
  <si>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</si>
  <si>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</si>
  <si>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</si>
  <si>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</si>
  <si>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34 sav.
(08 23–29)</t>
  </si>
  <si>
    <t>35 sav.
(08 30–09 05)</t>
  </si>
  <si>
    <t>36 sav.
(09 06–12)</t>
  </si>
  <si>
    <t>37 sav.
(09 07–13)</t>
  </si>
  <si>
    <t>37 sav.
(09 13–19)</t>
  </si>
  <si>
    <r>
      <t xml:space="preserve">Kiaulių supirkimo kainos Lietuvos įmonėse 2021 m. 34–37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</si>
  <si>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37 savaitę su 2021 m. 36 savaite</t>
  </si>
  <si>
    <t>** lyginant 2021 m. 37 savaitę su 2020 m. 37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</si>
</sst>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2020</v>
      </c>
      <c r="C4" s="49">
        <v>2021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148.82</v>
      </c>
      <c r="C6" s="13">
        <v>147.3717396868376</v>
      </c>
      <c r="D6" s="13">
        <v>148.61160565703582</v>
      </c>
      <c r="E6" s="13">
        <v>142.534678895526</v>
      </c>
      <c r="F6" s="14">
        <v>139.17074304700574</v>
      </c>
      <c r="G6" s="29">
        <f>+F6/E6*100-100</f>
        <v>-2.360082384572493</v>
      </c>
      <c r="H6" s="32">
        <f aca="true" t="shared" si="0" ref="H6:H12">+F6/B6*100-100</f>
        <v>-6.483844209779761</v>
      </c>
      <c r="J6" s="3"/>
      <c r="K6" s="3"/>
    </row>
    <row r="7" spans="1:11" ht="12.75" customHeight="1">
      <c r="A7" s="22" t="s">
        <v>4</v>
      </c>
      <c r="B7" s="33">
        <v>145.8</v>
      </c>
      <c r="C7" s="15">
        <v>146.57701151664432</v>
      </c>
      <c r="D7" s="15">
        <v>146.15597972591405</v>
      </c>
      <c r="E7" s="15">
        <v>141.9761818776767</v>
      </c>
      <c r="F7" s="16">
        <v>137.66651131315845</v>
      </c>
      <c r="G7" s="17">
        <f>+F7/E7*100-100</f>
        <v>-3.035488423143647</v>
      </c>
      <c r="H7" s="23">
        <f t="shared" si="0"/>
        <v>-5.578524476571715</v>
      </c>
      <c r="J7" s="3"/>
      <c r="K7" s="3"/>
    </row>
    <row r="8" spans="1:11" ht="12.75" customHeight="1">
      <c r="A8" s="22" t="s">
        <v>5</v>
      </c>
      <c r="B8" s="33">
        <v>143.17</v>
      </c>
      <c r="C8" s="15">
        <v>140.39672401610844</v>
      </c>
      <c r="D8" s="15">
        <v>139.99129044914565</v>
      </c>
      <c r="E8" s="15">
        <v>134.1612743976137</v>
      </c>
      <c r="F8" s="16">
        <v>131.6063335837339</v>
      </c>
      <c r="G8" s="17">
        <f>+F8/E8*100-100</f>
        <v>-1.9043802508223848</v>
      </c>
      <c r="H8" s="23">
        <f t="shared" si="0"/>
        <v>-8.076878128285301</v>
      </c>
      <c r="J8" s="3"/>
      <c r="K8" s="3"/>
    </row>
    <row r="9" spans="1:11" ht="12.75" customHeight="1">
      <c r="A9" s="22" t="s">
        <v>6</v>
      </c>
      <c r="B9" s="33">
        <v>145.16</v>
      </c>
      <c r="C9" s="15">
        <v>130.02539368321987</v>
      </c>
      <c r="D9" s="15">
        <v>140.2814426894163</v>
      </c>
      <c r="E9" s="39" t="s">
        <v>13</v>
      </c>
      <c r="F9" s="16">
        <v>122.01935051966655</v>
      </c>
      <c r="G9" s="17" t="s">
        <v>10</v>
      </c>
      <c r="H9" s="23">
        <f t="shared" si="0"/>
        <v>-15.94147801070092</v>
      </c>
      <c r="J9" s="3"/>
      <c r="K9" s="3"/>
    </row>
    <row r="10" spans="1:11" ht="12.75" customHeight="1">
      <c r="A10" s="22" t="s">
        <v>7</v>
      </c>
      <c r="B10" s="52" t="s">
        <v>13</v>
      </c>
      <c r="C10" s="15">
        <v>126.24984224854418</v>
      </c>
      <c r="D10" s="39" t="s">
        <v>13</v>
      </c>
      <c r="E10" s="39" t="s">
        <v>13</v>
      </c>
      <c r="F10" s="39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13</v>
      </c>
      <c r="C11" s="36" t="s">
        <v>13</v>
      </c>
      <c r="D11" s="36" t="s">
        <v>10</v>
      </c>
      <c r="E11" s="36" t="s">
        <v>13</v>
      </c>
      <c r="F11" s="38" t="s">
        <v>10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147.78</v>
      </c>
      <c r="C12" s="1">
        <v>146.60143518207477</v>
      </c>
      <c r="D12" s="1">
        <v>147.11715624105796</v>
      </c>
      <c r="E12" s="1">
        <v>141.7946770313776</v>
      </c>
      <c r="F12" s="1">
        <v>137.6223992027741</v>
      </c>
      <c r="G12" s="2">
        <f>+F12/E12*100-100</f>
        <v>-2.9424784596675835</v>
      </c>
      <c r="H12" s="35">
        <f t="shared" si="0"/>
        <v>-6.873461088933482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2021-09-21T11:43:12Z</dcterms:modified>
  <cp:category/>
  <cp:version/>
  <cp:contentType/>
  <cp:contentStatus/>
</cp:coreProperties>
</file>