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<sst xmlns="http://schemas.openxmlformats.org/spreadsheetml/2006/main" count="65" uniqueCount="45">
  <si>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</si>
  <si>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</si>
  <si>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</si>
  <si>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</si>
  <si>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</si>
  <si>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</si>
  <si>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</si>
  <si>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</si>
  <si>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</si>
  <si>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</si>
  <si>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</si>
  <si>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</si>
  <si>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</si>
  <si>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</si>
  <si>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</si>
  <si>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</si>
  <si>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</si>
  <si>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</si>
  <si>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</si>
  <si>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</si>
  <si>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</si>
  <si>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</si>
  <si>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</si>
  <si>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</si>
  <si>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</si>
  <si>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</si>
  <si>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</si>
  <si>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</si>
  <si>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</si>
  <si>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</si>
  <si>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</si>
  <si>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</si>
  <si>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</si>
  <si>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</si>
  <si>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</si>
  <si>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</si>
  <si>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</si>
  <si>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31 sav.
(08 02–08)</t>
  </si>
  <si>
    <t>32 sav.
(08 09–15)</t>
  </si>
  <si>
    <t>33 sav.
(08 16–22)</t>
  </si>
  <si>
    <t>34 sav. 
(08 17–23)</t>
  </si>
  <si>
    <t>34 sav.
(08 23–29)</t>
  </si>
  <si>
    <t>Kiaulių (E klasės) supirkimo kainos Europos Sąjungos valstybėse 2021 m. 31–34 sav.,  EUR/100 kg (be PVM)</t>
  </si>
  <si>
    <t>*lyginant 2021 m. 34 savaitę su 2021 m. 33 savaite</t>
  </si>
  <si>
    <t xml:space="preserve">**lyginant 2021 m. 34 savaitę su 2020 m. 34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</si>
</sst>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4" t="s">
        <v>0</v>
      </c>
      <c r="B4" s="33">
        <v>2020</v>
      </c>
      <c r="C4" s="49">
        <v>2021</v>
      </c>
      <c r="D4" s="50"/>
      <c r="E4" s="50"/>
      <c r="F4" s="51"/>
      <c r="G4" s="46" t="s">
        <v>1</v>
      </c>
      <c r="H4" s="47"/>
      <c r="J4" s="27"/>
    </row>
    <row r="5" spans="1:10" s="2" customFormat="1" ht="31.5" customHeight="1">
      <c r="A5" s="45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38">
        <v>140.38</v>
      </c>
      <c r="C6" s="15">
        <v>140.3</v>
      </c>
      <c r="D6" s="15">
        <v>146.71</v>
      </c>
      <c r="E6" s="15">
        <v>149.44</v>
      </c>
      <c r="F6" s="15">
        <v>146.58</v>
      </c>
      <c r="G6" s="17">
        <f aca="true" t="shared" si="0" ref="G6:G32">(F6/E6-1)*100</f>
        <v>-1.9138115631691544</v>
      </c>
      <c r="H6" s="18">
        <f aca="true" t="shared" si="1" ref="H6:H32">(F6/B6-1)*100</f>
        <v>4.4165835589115465</v>
      </c>
      <c r="I6" s="3"/>
      <c r="J6" s="7"/>
    </row>
    <row r="7" spans="1:10" s="4" customFormat="1" ht="12.75" customHeight="1">
      <c r="A7" s="7" t="s">
        <v>3</v>
      </c>
      <c r="B7" s="39">
        <v>144.81</v>
      </c>
      <c r="C7" s="16">
        <v>147.94</v>
      </c>
      <c r="D7" s="16">
        <v>144.47</v>
      </c>
      <c r="E7" s="16">
        <v>145.38</v>
      </c>
      <c r="F7" s="16">
        <v>140.16</v>
      </c>
      <c r="G7" s="17">
        <f t="shared" si="0"/>
        <v>-3.5905901774659466</v>
      </c>
      <c r="H7" s="18">
        <f t="shared" si="1"/>
        <v>-3.211104205510673</v>
      </c>
      <c r="I7" s="3"/>
      <c r="J7" s="7"/>
    </row>
    <row r="8" spans="1:10" s="4" customFormat="1" ht="12.75" customHeight="1">
      <c r="A8" s="7" t="s">
        <v>4</v>
      </c>
      <c r="B8" s="39">
        <v>142.77</v>
      </c>
      <c r="C8" s="16">
        <v>146.51</v>
      </c>
      <c r="D8" s="16">
        <v>158.54</v>
      </c>
      <c r="E8" s="16">
        <v>156.33</v>
      </c>
      <c r="F8" s="16">
        <v>154.02</v>
      </c>
      <c r="G8" s="17">
        <f t="shared" si="0"/>
        <v>-1.4776434465553656</v>
      </c>
      <c r="H8" s="18">
        <f t="shared" si="1"/>
        <v>7.879806682076063</v>
      </c>
      <c r="I8" s="3"/>
      <c r="J8" s="7"/>
    </row>
    <row r="9" spans="1:10" s="4" customFormat="1" ht="12.75" customHeight="1">
      <c r="A9" s="7" t="s">
        <v>5</v>
      </c>
      <c r="B9" s="39">
        <v>151.53</v>
      </c>
      <c r="C9" s="16">
        <v>149.93</v>
      </c>
      <c r="D9" s="16">
        <v>149.22</v>
      </c>
      <c r="E9" s="16">
        <v>148.67</v>
      </c>
      <c r="F9" s="16">
        <v>146.19</v>
      </c>
      <c r="G9" s="17">
        <f t="shared" si="0"/>
        <v>-1.668124033093421</v>
      </c>
      <c r="H9" s="18">
        <f t="shared" si="1"/>
        <v>-3.5240546426450248</v>
      </c>
      <c r="I9" s="3"/>
      <c r="J9" s="7"/>
    </row>
    <row r="10" spans="1:10" s="4" customFormat="1" ht="12.75" customHeight="1">
      <c r="A10" s="7" t="s">
        <v>6</v>
      </c>
      <c r="B10" s="39">
        <v>151.95</v>
      </c>
      <c r="C10" s="16">
        <v>140.41</v>
      </c>
      <c r="D10" s="16">
        <v>139.26</v>
      </c>
      <c r="E10" s="16">
        <v>139.89</v>
      </c>
      <c r="F10" s="16">
        <v>138.82</v>
      </c>
      <c r="G10" s="17">
        <f t="shared" si="0"/>
        <v>-0.7648866966902479</v>
      </c>
      <c r="H10" s="18">
        <f t="shared" si="1"/>
        <v>-8.641000329055604</v>
      </c>
      <c r="I10" s="3"/>
      <c r="J10" s="7"/>
    </row>
    <row r="11" spans="1:10" s="4" customFormat="1" ht="12.75" customHeight="1">
      <c r="A11" s="7" t="s">
        <v>7</v>
      </c>
      <c r="B11" s="39">
        <v>165.96</v>
      </c>
      <c r="C11" s="16">
        <v>173.14</v>
      </c>
      <c r="D11" s="16">
        <v>170.87</v>
      </c>
      <c r="E11" s="16">
        <v>171.28</v>
      </c>
      <c r="F11" s="16">
        <v>170.05</v>
      </c>
      <c r="G11" s="17">
        <f t="shared" si="0"/>
        <v>-0.7181223727230179</v>
      </c>
      <c r="H11" s="18">
        <f t="shared" si="1"/>
        <v>2.4644492648831173</v>
      </c>
      <c r="I11" s="3"/>
      <c r="J11" s="7"/>
    </row>
    <row r="12" spans="1:10" s="4" customFormat="1" ht="12.75" customHeight="1">
      <c r="A12" s="7" t="s">
        <v>8</v>
      </c>
      <c r="B12" s="39">
        <v>145.91</v>
      </c>
      <c r="C12" s="16">
        <v>144.09</v>
      </c>
      <c r="D12" s="16">
        <v>140</v>
      </c>
      <c r="E12" s="16">
        <v>139.16</v>
      </c>
      <c r="F12" s="16">
        <v>132.91</v>
      </c>
      <c r="G12" s="17">
        <f t="shared" si="0"/>
        <v>-4.491233112963499</v>
      </c>
      <c r="H12" s="18">
        <f t="shared" si="1"/>
        <v>-8.909601809334522</v>
      </c>
      <c r="I12" s="3"/>
      <c r="J12" s="7"/>
    </row>
    <row r="13" spans="1:10" s="4" customFormat="1" ht="12.75" customHeight="1">
      <c r="A13" s="7" t="s">
        <v>9</v>
      </c>
      <c r="B13" s="39">
        <v>152.39</v>
      </c>
      <c r="C13" s="16" t="s">
        <v>35</v>
      </c>
      <c r="D13" s="16">
        <v>142.76</v>
      </c>
      <c r="E13" s="16">
        <v>142.36</v>
      </c>
      <c r="F13" s="16">
        <v>135.16</v>
      </c>
      <c r="G13" s="17">
        <f t="shared" si="0"/>
        <v>-5.057600449564492</v>
      </c>
      <c r="H13" s="18">
        <f t="shared" si="1"/>
        <v>-11.306516175602066</v>
      </c>
      <c r="I13" s="3"/>
      <c r="J13" s="7"/>
    </row>
    <row r="14" spans="1:10" s="4" customFormat="1" ht="12.75" customHeight="1">
      <c r="A14" s="7" t="s">
        <v>10</v>
      </c>
      <c r="B14" s="40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9">
        <v>187.71</v>
      </c>
      <c r="C15" s="16">
        <v>196.6</v>
      </c>
      <c r="D15" s="16">
        <v>196.6</v>
      </c>
      <c r="E15" s="16">
        <v>196.31</v>
      </c>
      <c r="F15" s="16">
        <v>195.3</v>
      </c>
      <c r="G15" s="17">
        <f>F15/E15*100-100</f>
        <v>-0.5144923844939058</v>
      </c>
      <c r="H15" s="18">
        <f>(F15/B15-1)*100</f>
        <v>4.043471312130409</v>
      </c>
      <c r="I15" s="3"/>
      <c r="J15" s="7"/>
    </row>
    <row r="16" spans="1:10" s="4" customFormat="1" ht="12.75" customHeight="1">
      <c r="A16" s="7" t="s">
        <v>12</v>
      </c>
      <c r="B16" s="39">
        <v>118.3</v>
      </c>
      <c r="C16" s="16">
        <v>131.3</v>
      </c>
      <c r="D16" s="16">
        <v>126.13</v>
      </c>
      <c r="E16" s="16">
        <v>125.3</v>
      </c>
      <c r="F16" s="16">
        <v>123.34</v>
      </c>
      <c r="G16" s="17">
        <f>(F16/E16-1)*100</f>
        <v>-1.5642458100558643</v>
      </c>
      <c r="H16" s="18">
        <f>(F16/B16-1)*100</f>
        <v>4.260355029585794</v>
      </c>
      <c r="I16" s="3"/>
      <c r="J16" s="7"/>
    </row>
    <row r="17" spans="1:10" s="4" customFormat="1" ht="12.75" customHeight="1">
      <c r="A17" s="7" t="s">
        <v>13</v>
      </c>
      <c r="B17" s="39">
        <v>158.89</v>
      </c>
      <c r="C17" s="18">
        <v>151.8</v>
      </c>
      <c r="D17" s="18">
        <v>147.5</v>
      </c>
      <c r="E17" s="18">
        <v>142.13</v>
      </c>
      <c r="F17" s="18">
        <v>138.1</v>
      </c>
      <c r="G17" s="17">
        <f>(F17/E17-1)*100</f>
        <v>-2.8354323506648904</v>
      </c>
      <c r="H17" s="18">
        <f>(F17/B17-1)*100</f>
        <v>-13.084523884448352</v>
      </c>
      <c r="I17" s="3"/>
      <c r="J17" s="7"/>
    </row>
    <row r="18" spans="1:10" s="4" customFormat="1" ht="12.75" customHeight="1">
      <c r="A18" s="7" t="s">
        <v>14</v>
      </c>
      <c r="B18" s="39">
        <v>152.3</v>
      </c>
      <c r="C18" s="16">
        <v>145.45</v>
      </c>
      <c r="D18" s="16">
        <v>144.29</v>
      </c>
      <c r="E18" s="16">
        <v>139.9</v>
      </c>
      <c r="F18" s="16">
        <v>137.21</v>
      </c>
      <c r="G18" s="17">
        <f t="shared" si="0"/>
        <v>-1.922802001429591</v>
      </c>
      <c r="H18" s="18">
        <f t="shared" si="1"/>
        <v>-9.908076165462909</v>
      </c>
      <c r="I18" s="3"/>
      <c r="J18" s="7"/>
    </row>
    <row r="19" spans="1:10" s="4" customFormat="1" ht="12.75" customHeight="1">
      <c r="A19" s="7" t="s">
        <v>15</v>
      </c>
      <c r="B19" s="39" t="s">
        <v>35</v>
      </c>
      <c r="C19" s="18" t="s">
        <v>35</v>
      </c>
      <c r="D19" s="18" t="s">
        <v>35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9">
        <v>159.34</v>
      </c>
      <c r="C20" s="16">
        <v>159.66</v>
      </c>
      <c r="D20" s="16">
        <v>158.06</v>
      </c>
      <c r="E20" s="16">
        <v>155.07</v>
      </c>
      <c r="F20" s="16">
        <v>153.25</v>
      </c>
      <c r="G20" s="17">
        <f>(F20/E20-1)*100</f>
        <v>-1.1736635068033796</v>
      </c>
      <c r="H20" s="18">
        <f t="shared" si="1"/>
        <v>-3.822015815237856</v>
      </c>
      <c r="I20" s="3"/>
      <c r="J20" s="7"/>
    </row>
    <row r="21" spans="1:10" s="4" customFormat="1" ht="12.75" customHeight="1">
      <c r="A21" s="7" t="s">
        <v>17</v>
      </c>
      <c r="B21" s="41">
        <v>143</v>
      </c>
      <c r="C21" s="16">
        <v>147</v>
      </c>
      <c r="D21" s="16">
        <v>147</v>
      </c>
      <c r="E21" s="16">
        <v>147</v>
      </c>
      <c r="F21" s="16">
        <v>147</v>
      </c>
      <c r="G21" s="17">
        <f t="shared" si="0"/>
        <v>0</v>
      </c>
      <c r="H21" s="18">
        <f t="shared" si="1"/>
        <v>2.7972027972027913</v>
      </c>
      <c r="I21" s="3"/>
      <c r="J21" s="7"/>
    </row>
    <row r="22" spans="1:10" s="4" customFormat="1" ht="12.75" customHeight="1">
      <c r="A22" s="7" t="s">
        <v>18</v>
      </c>
      <c r="B22" s="39">
        <v>162.9</v>
      </c>
      <c r="C22" s="18">
        <v>159.18</v>
      </c>
      <c r="D22" s="18">
        <v>160.2</v>
      </c>
      <c r="E22" s="18">
        <v>155.37</v>
      </c>
      <c r="F22" s="18">
        <v>155.29</v>
      </c>
      <c r="G22" s="17">
        <f t="shared" si="0"/>
        <v>-0.05148999163288037</v>
      </c>
      <c r="H22" s="18">
        <f t="shared" si="1"/>
        <v>-4.6715776550030785</v>
      </c>
      <c r="I22" s="3"/>
      <c r="J22" s="7"/>
    </row>
    <row r="23" spans="1:10" s="4" customFormat="1" ht="12.75" customHeight="1">
      <c r="A23" s="7" t="s">
        <v>19</v>
      </c>
      <c r="B23" s="42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9">
        <v>147.73</v>
      </c>
      <c r="C24" s="18">
        <v>142.37</v>
      </c>
      <c r="D24" s="18">
        <v>139.38</v>
      </c>
      <c r="E24" s="18">
        <v>138.9</v>
      </c>
      <c r="F24" s="18">
        <v>134.65</v>
      </c>
      <c r="G24" s="17">
        <f t="shared" si="0"/>
        <v>-3.0597552195824385</v>
      </c>
      <c r="H24" s="18">
        <f t="shared" si="1"/>
        <v>-8.853990387869748</v>
      </c>
      <c r="I24" s="3"/>
      <c r="J24" s="7"/>
    </row>
    <row r="25" spans="1:10" s="4" customFormat="1" ht="12.75" customHeight="1">
      <c r="A25" s="7" t="s">
        <v>34</v>
      </c>
      <c r="B25" s="39">
        <v>129.32</v>
      </c>
      <c r="C25" s="16">
        <v>128.88</v>
      </c>
      <c r="D25" s="16">
        <v>128</v>
      </c>
      <c r="E25" s="16">
        <v>128.02</v>
      </c>
      <c r="F25" s="16">
        <v>122.33</v>
      </c>
      <c r="G25" s="17">
        <f t="shared" si="0"/>
        <v>-4.444618028433068</v>
      </c>
      <c r="H25" s="18">
        <f t="shared" si="1"/>
        <v>-5.405196412001234</v>
      </c>
      <c r="I25" s="3"/>
      <c r="J25" s="7"/>
    </row>
    <row r="26" spans="1:10" s="4" customFormat="1" ht="13.5" customHeight="1">
      <c r="A26" s="7" t="s">
        <v>21</v>
      </c>
      <c r="B26" s="39">
        <v>160.95</v>
      </c>
      <c r="C26" s="16">
        <v>166.33</v>
      </c>
      <c r="D26" s="16">
        <v>163.86</v>
      </c>
      <c r="E26" s="16">
        <v>162.62</v>
      </c>
      <c r="F26" s="16">
        <v>161.09</v>
      </c>
      <c r="G26" s="17">
        <f t="shared" si="0"/>
        <v>-0.9408436846636392</v>
      </c>
      <c r="H26" s="18">
        <f t="shared" si="1"/>
        <v>0.0869835352593995</v>
      </c>
      <c r="I26" s="3"/>
      <c r="J26" s="7"/>
    </row>
    <row r="27" spans="1:10" s="4" customFormat="1" ht="12.75" customHeight="1">
      <c r="A27" s="7" t="s">
        <v>22</v>
      </c>
      <c r="B27" s="39">
        <v>167</v>
      </c>
      <c r="C27" s="16">
        <v>160</v>
      </c>
      <c r="D27" s="16">
        <v>159</v>
      </c>
      <c r="E27" s="16">
        <v>158</v>
      </c>
      <c r="F27" s="16">
        <v>157</v>
      </c>
      <c r="G27" s="17">
        <f t="shared" si="0"/>
        <v>-0.6329113924050667</v>
      </c>
      <c r="H27" s="18">
        <f t="shared" si="1"/>
        <v>-5.988023952095811</v>
      </c>
      <c r="I27" s="3"/>
      <c r="J27" s="7"/>
    </row>
    <row r="28" spans="1:10" s="4" customFormat="1" ht="12.75" customHeight="1">
      <c r="A28" s="7" t="s">
        <v>23</v>
      </c>
      <c r="B28" s="39">
        <v>169.21</v>
      </c>
      <c r="C28" s="16">
        <v>157.9</v>
      </c>
      <c r="D28" s="16">
        <v>158.36</v>
      </c>
      <c r="E28" s="16">
        <v>159.23</v>
      </c>
      <c r="F28" s="16">
        <v>159.9</v>
      </c>
      <c r="G28" s="17">
        <f>(F28/E28-1)*100</f>
        <v>0.4207749795892779</v>
      </c>
      <c r="H28" s="18">
        <f>(F28/B28-1)*100</f>
        <v>-5.502038886590633</v>
      </c>
      <c r="I28" s="3"/>
      <c r="J28" s="7"/>
    </row>
    <row r="29" spans="1:10" s="4" customFormat="1" ht="12.75" customHeight="1">
      <c r="A29" s="7" t="s">
        <v>24</v>
      </c>
      <c r="B29" s="39">
        <v>192.81</v>
      </c>
      <c r="C29" s="18">
        <v>197.3</v>
      </c>
      <c r="D29" s="18">
        <v>197.4</v>
      </c>
      <c r="E29" s="18">
        <v>195.32</v>
      </c>
      <c r="F29" s="18">
        <v>197.43</v>
      </c>
      <c r="G29" s="17">
        <f>(F29/E29-1)*100</f>
        <v>1.0802785173049445</v>
      </c>
      <c r="H29" s="18">
        <f>(F29/B29-1)*100</f>
        <v>2.3961412789793135</v>
      </c>
      <c r="I29" s="3"/>
      <c r="J29" s="7"/>
    </row>
    <row r="30" spans="1:10" s="4" customFormat="1" ht="12.75" customHeight="1">
      <c r="A30" s="7" t="s">
        <v>25</v>
      </c>
      <c r="B30" s="39">
        <v>192.31</v>
      </c>
      <c r="C30" s="16">
        <v>181.49</v>
      </c>
      <c r="D30" s="16">
        <v>181.34</v>
      </c>
      <c r="E30" s="16">
        <v>180.95</v>
      </c>
      <c r="F30" s="16">
        <v>179.97</v>
      </c>
      <c r="G30" s="17">
        <f>(F30/E30-1)*100</f>
        <v>-0.5415860735009659</v>
      </c>
      <c r="H30" s="18">
        <f>(F30/B30-1)*100</f>
        <v>-6.416722999324009</v>
      </c>
      <c r="I30" s="3"/>
      <c r="J30" s="7"/>
    </row>
    <row r="31" spans="1:10" s="4" customFormat="1" ht="12.75" customHeight="1">
      <c r="A31" s="7" t="s">
        <v>26</v>
      </c>
      <c r="B31" s="39">
        <v>152.6</v>
      </c>
      <c r="C31" s="16">
        <v>140.37</v>
      </c>
      <c r="D31" s="16">
        <v>140.62</v>
      </c>
      <c r="E31" s="16">
        <v>138.11</v>
      </c>
      <c r="F31" s="16">
        <v>143.83</v>
      </c>
      <c r="G31" s="17">
        <f t="shared" si="0"/>
        <v>4.141626239953666</v>
      </c>
      <c r="H31" s="18">
        <f t="shared" si="1"/>
        <v>-5.7470511140235825</v>
      </c>
      <c r="I31" s="3"/>
      <c r="J31" s="7"/>
    </row>
    <row r="32" spans="1:10" s="4" customFormat="1" ht="12.75" customHeight="1">
      <c r="A32" s="19" t="s">
        <v>28</v>
      </c>
      <c r="B32" s="43">
        <v>157.9</v>
      </c>
      <c r="C32" s="20">
        <v>145.88</v>
      </c>
      <c r="D32" s="20">
        <v>149.24</v>
      </c>
      <c r="E32" s="20">
        <v>148.06</v>
      </c>
      <c r="F32" s="20">
        <v>146.28</v>
      </c>
      <c r="G32" s="21">
        <f t="shared" si="0"/>
        <v>-1.2022153181142747</v>
      </c>
      <c r="H32" s="22">
        <f t="shared" si="1"/>
        <v>-7.359088030398986</v>
      </c>
      <c r="I32" s="3"/>
      <c r="J32" s="7"/>
    </row>
    <row r="33" spans="1:10" s="5" customFormat="1" ht="12.75" customHeight="1">
      <c r="A33" s="11" t="s">
        <v>27</v>
      </c>
      <c r="B33" s="36">
        <v>150.62</v>
      </c>
      <c r="C33" s="37">
        <v>148.51</v>
      </c>
      <c r="D33" s="37">
        <v>146.89</v>
      </c>
      <c r="E33" s="37">
        <v>144.92</v>
      </c>
      <c r="F33" s="37">
        <v>142.06</v>
      </c>
      <c r="G33" s="12">
        <f>(F33/E33-1)*100</f>
        <v>-1.973502622136336</v>
      </c>
      <c r="H33" s="13">
        <f>(F33/B33-1)*100</f>
        <v>-5.683176205019258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28"/>
      <c r="E35" s="24"/>
      <c r="F35" s="24"/>
      <c r="G35" s="24"/>
      <c r="H35" s="1"/>
    </row>
    <row r="36" spans="1:8" ht="12.75">
      <c r="A36" s="29" t="s">
        <v>43</v>
      </c>
      <c r="B36" s="30"/>
      <c r="C36" s="30"/>
      <c r="D36" s="31"/>
      <c r="E36" s="1"/>
      <c r="F36" s="1"/>
      <c r="G36" s="1"/>
      <c r="H36" s="1"/>
    </row>
    <row r="37" spans="1:8" ht="12.75">
      <c r="A37" s="29" t="s">
        <v>44</v>
      </c>
      <c r="B37" s="30"/>
      <c r="C37" s="30"/>
      <c r="D37" s="32"/>
      <c r="E37" s="1"/>
      <c r="F37" s="1"/>
      <c r="G37" s="1"/>
      <c r="H37" s="1"/>
    </row>
    <row r="38" spans="1:8" ht="12.75">
      <c r="A38" s="29" t="s">
        <v>32</v>
      </c>
      <c r="B38" s="30"/>
      <c r="C38" s="30"/>
      <c r="D38" s="32"/>
      <c r="E38" s="1"/>
      <c r="F38" s="1"/>
      <c r="G38" s="1"/>
      <c r="H38" s="1"/>
    </row>
    <row r="39" spans="1:8" ht="15" customHeight="1">
      <c r="A39" s="34"/>
      <c r="B39" s="35"/>
      <c r="C39" s="30"/>
      <c r="D39" s="32"/>
      <c r="E39" s="1"/>
      <c r="F39" s="1"/>
      <c r="G39" s="1"/>
      <c r="H39" s="1"/>
    </row>
    <row r="40" spans="1:8" ht="12.75" customHeight="1">
      <c r="A40" s="29"/>
      <c r="B40" s="30"/>
      <c r="C40" s="30"/>
      <c r="D40" s="32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2021-09-08T10:15:07Z</dcterms:modified>
  <cp:category/>
  <cp:version/>
  <cp:contentType/>
  <cp:contentStatus/>
</cp:coreProperties>
</file>