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28800" windowHeight="12585"/>
  </bookViews>
  <sheets>
    <sheet name="3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31" i="1"/>
  <c r="J31" i="1"/>
  <c r="K30" i="1"/>
  <c r="J30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J20" i="1"/>
  <c r="K19" i="1"/>
  <c r="J19" i="1"/>
  <c r="K18" i="1"/>
  <c r="J18" i="1"/>
  <c r="K17" i="1"/>
  <c r="J17" i="1"/>
  <c r="K16" i="1"/>
  <c r="J16" i="1"/>
  <c r="K15" i="1"/>
  <c r="J15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<sst xmlns="http://schemas.openxmlformats.org/spreadsheetml/2006/main" count="124" uniqueCount="76">
  <si>
    <t xml:space="preserve">Ekologiškų maisto produktų vidutinės mažmeninės kainos Lietuvos prekybos tinklų parduotuvėse 2021 m. 38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</si>
  <si>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</si>
  <si>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</si>
  <si>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</si>
  <si>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</si>
  <si>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</si>
  <si>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</si>
  <si>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38 sav.
(09 14–20)</t>
  </si>
  <si>
    <t>36 sav.
(09 06–12)</t>
  </si>
  <si>
    <t>37 sav.
(09 13–19)</t>
  </si>
  <si>
    <t>38 sav.
(09 20–26)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</si>
  <si>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</si>
  <si>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</si>
  <si>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</si>
  <si>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</si>
  <si>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</si>
  <si>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</si>
  <si>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</si>
  <si>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</si>
  <si>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</si>
  <si>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</si>
  <si>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</si>
  <si>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</si>
  <si>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</si>
  <si>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</si>
  <si>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</si>
  <si>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</si>
  <si>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</si>
  <si>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</si>
  <si>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</si>
  <si>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</si>
  <si>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</si>
  <si>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</si>
  <si>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</si>
  <si>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</si>
  <si>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</si>
  <si>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</si>
  <si>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</si>
  <si>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</si>
  <si>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</si>
  <si>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</si>
  <si>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</si>
  <si>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</si>
  <si>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</si>
  <si>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</si>
  <si>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</si>
  <si>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</si>
  <si>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</si>
  <si>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</si>
  <si>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</si>
  <si>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</si>
  <si>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</si>
  <si>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</si>
  <si>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</si>
  <si>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</si>
  <si>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</si>
  <si>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</si>
  <si>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</si>
  <si>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</si>
  <si>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</si>
  <si>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</si>
  <si>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</si>
  <si>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</si>
  <si>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</si>
  <si>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</si>
  <si>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</si>
  <si>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</si>
  <si>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</si>
  <si>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</si>
  <si>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</si>
  <si>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</si>
  <si>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38 savaitę su 37 savaite;</t>
  </si>
  <si>
    <t>** lyginant 2021 m. 38 savaitę su 2020 m. 38 savaite;</t>
  </si>
  <si>
    <t>● - konfidencialūs duomenys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</si>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</sst>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24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</v>
      </c>
      <c r="G7" s="28">
        <v>1.55</v>
      </c>
      <c r="H7" s="28">
        <v>1.55</v>
      </c>
      <c r="I7" s="29">
        <v>1.55</v>
      </c>
      <c r="J7" s="30">
        <f>(I7/H7-1)*100</f>
        <v>0</v>
      </c>
      <c r="K7" s="28">
        <f>(I7/F7-1)*100</f>
        <v>3.3333333333333437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5.58</v>
      </c>
      <c r="G8" s="37">
        <v>5.85</v>
      </c>
      <c r="H8" s="37">
        <v>5.85</v>
      </c>
      <c r="I8" s="38">
        <v>5.85</v>
      </c>
      <c r="J8" s="30">
        <f t="shared" ref="J8:J13" si="0">(I8/H8-1)*100</f>
        <v>0</v>
      </c>
      <c r="K8" s="28">
        <f t="shared" ref="K8:K12" si="1">(I8/F8-1)*100</f>
        <v>4.8387096774193505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4.01</v>
      </c>
      <c r="G9" s="37">
        <v>4</v>
      </c>
      <c r="H9" s="37">
        <v>4</v>
      </c>
      <c r="I9" s="38">
        <v>4</v>
      </c>
      <c r="J9" s="30">
        <f t="shared" si="0"/>
        <v>0</v>
      </c>
      <c r="K9" s="28">
        <f t="shared" si="1"/>
        <v>-0.24937655860348684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4.2300000000000004</v>
      </c>
      <c r="G10" s="37">
        <v>4.25</v>
      </c>
      <c r="H10" s="37">
        <v>4.25</v>
      </c>
      <c r="I10" s="38">
        <v>4.25</v>
      </c>
      <c r="J10" s="30">
        <f t="shared" si="0"/>
        <v>0</v>
      </c>
      <c r="K10" s="28">
        <f t="shared" si="1"/>
        <v>0.47281323877068626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8.68</v>
      </c>
      <c r="G11" s="37">
        <v>9.66</v>
      </c>
      <c r="H11" s="37">
        <v>9.66</v>
      </c>
      <c r="I11" s="38">
        <v>9.66</v>
      </c>
      <c r="J11" s="30">
        <f t="shared" si="0"/>
        <v>0</v>
      </c>
      <c r="K11" s="28">
        <f>(I11/F11-1)*100</f>
        <v>11.290322580645174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6.02</v>
      </c>
      <c r="G12" s="54">
        <v>6.03</v>
      </c>
      <c r="H12" s="54">
        <v>6.03</v>
      </c>
      <c r="I12" s="55">
        <v>6.04</v>
      </c>
      <c r="J12" s="56">
        <f t="shared" si="0"/>
        <v>0.16583747927030323</v>
      </c>
      <c r="K12" s="57">
        <f t="shared" si="1"/>
        <v>0.33222591362127574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 t="s">
        <v>34</v>
      </c>
      <c r="G14" s="73">
        <v>3.62</v>
      </c>
      <c r="H14" s="73">
        <v>3.62</v>
      </c>
      <c r="I14" s="74">
        <v>3.62</v>
      </c>
      <c r="J14" s="75">
        <f>(I14/H14-1)*100</f>
        <v>0</v>
      </c>
      <c r="K14" s="73" t="s">
        <v>35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77">
        <v>1.29</v>
      </c>
      <c r="G15" s="78">
        <v>1.29</v>
      </c>
      <c r="H15" s="78">
        <v>1.29</v>
      </c>
      <c r="I15" s="79">
        <v>1.29</v>
      </c>
      <c r="J15" s="80">
        <f>(I15/H15-1)*100</f>
        <v>0</v>
      </c>
      <c r="K15" s="64">
        <f>(I15/F15-1)*100</f>
        <v>0</v>
      </c>
    </row>
    <row r="16" spans="1:11" ht="15" customHeight="1" x14ac:dyDescent="0.25">
      <c r="A16" s="81"/>
      <c r="B16" s="46" t="s">
        <v>40</v>
      </c>
      <c r="C16" s="82"/>
      <c r="D16" s="82"/>
      <c r="E16" s="47" t="s">
        <v>18</v>
      </c>
      <c r="F16" s="83">
        <v>1.29</v>
      </c>
      <c r="G16" s="84">
        <v>1.33</v>
      </c>
      <c r="H16" s="84">
        <v>1.33</v>
      </c>
      <c r="I16" s="85">
        <v>1.33</v>
      </c>
      <c r="J16" s="86">
        <f t="shared" ref="J16:J18" si="2">(I16/H16-1)*100</f>
        <v>0</v>
      </c>
      <c r="K16" s="37">
        <f>(I16/F16-1)*100</f>
        <v>3.1007751937984551</v>
      </c>
    </row>
    <row r="17" spans="1:11" ht="24.75" customHeight="1" x14ac:dyDescent="0.25">
      <c r="A17" s="87" t="s">
        <v>41</v>
      </c>
      <c r="B17" s="88" t="s">
        <v>42</v>
      </c>
      <c r="C17" s="87" t="s">
        <v>43</v>
      </c>
      <c r="D17" s="89" t="s">
        <v>44</v>
      </c>
      <c r="E17" s="90" t="s">
        <v>14</v>
      </c>
      <c r="F17" s="91">
        <v>6.61</v>
      </c>
      <c r="G17" s="92">
        <v>6.51</v>
      </c>
      <c r="H17" s="92">
        <v>6.52</v>
      </c>
      <c r="I17" s="93">
        <v>6.52</v>
      </c>
      <c r="J17" s="94">
        <f t="shared" si="2"/>
        <v>0</v>
      </c>
      <c r="K17" s="37">
        <f t="shared" ref="K17:K33" si="3">(I17/F17-1)*100</f>
        <v>-1.3615733736762614</v>
      </c>
    </row>
    <row r="18" spans="1:11" ht="24.75" customHeight="1" x14ac:dyDescent="0.25">
      <c r="A18" s="43" t="s">
        <v>45</v>
      </c>
      <c r="B18" s="46" t="s">
        <v>46</v>
      </c>
      <c r="C18" s="43" t="s">
        <v>43</v>
      </c>
      <c r="D18" s="95" t="s">
        <v>47</v>
      </c>
      <c r="E18" s="47" t="s">
        <v>18</v>
      </c>
      <c r="F18" s="83">
        <v>15.42</v>
      </c>
      <c r="G18" s="84">
        <v>16.93</v>
      </c>
      <c r="H18" s="84">
        <v>17.29</v>
      </c>
      <c r="I18" s="85">
        <v>17.29</v>
      </c>
      <c r="J18" s="86">
        <f t="shared" si="2"/>
        <v>0</v>
      </c>
      <c r="K18" s="37">
        <f t="shared" si="3"/>
        <v>12.127107652399483</v>
      </c>
    </row>
    <row r="19" spans="1:11" ht="15" customHeight="1" x14ac:dyDescent="0.25">
      <c r="A19" s="50" t="s">
        <v>48</v>
      </c>
      <c r="B19" s="96" t="s">
        <v>49</v>
      </c>
      <c r="C19" s="97" t="s">
        <v>50</v>
      </c>
      <c r="D19" s="98" t="s">
        <v>51</v>
      </c>
      <c r="E19" s="52" t="s">
        <v>18</v>
      </c>
      <c r="F19" s="53">
        <v>2.68</v>
      </c>
      <c r="G19" s="54">
        <v>2.82</v>
      </c>
      <c r="H19" s="54">
        <v>2.9</v>
      </c>
      <c r="I19" s="55">
        <v>2.91</v>
      </c>
      <c r="J19" s="94">
        <f>(I19/H19-1)*100</f>
        <v>0.34482758620690834</v>
      </c>
      <c r="K19" s="37">
        <f t="shared" si="3"/>
        <v>8.5820895522388021</v>
      </c>
    </row>
    <row r="20" spans="1:11" ht="15" customHeight="1" x14ac:dyDescent="0.25">
      <c r="A20" s="99"/>
      <c r="B20" s="96" t="s">
        <v>52</v>
      </c>
      <c r="C20" s="100"/>
      <c r="D20" s="101"/>
      <c r="E20" s="52" t="s">
        <v>18</v>
      </c>
      <c r="F20" s="53" t="s">
        <v>35</v>
      </c>
      <c r="G20" s="54">
        <v>3.22</v>
      </c>
      <c r="H20" s="54">
        <v>3.22</v>
      </c>
      <c r="I20" s="55">
        <v>3.22</v>
      </c>
      <c r="J20" s="94">
        <f>(I20/H20-1)*100</f>
        <v>0</v>
      </c>
      <c r="K20" s="37" t="s">
        <v>35</v>
      </c>
    </row>
    <row r="21" spans="1:11" ht="15" customHeight="1" x14ac:dyDescent="0.25">
      <c r="A21" s="50" t="s">
        <v>53</v>
      </c>
      <c r="B21" s="102" t="s">
        <v>54</v>
      </c>
      <c r="C21" s="48" t="s">
        <v>31</v>
      </c>
      <c r="D21" s="98" t="s">
        <v>55</v>
      </c>
      <c r="E21" s="52" t="s">
        <v>18</v>
      </c>
      <c r="F21" s="53">
        <v>2.23</v>
      </c>
      <c r="G21" s="54">
        <v>2.23</v>
      </c>
      <c r="H21" s="54">
        <v>2.23</v>
      </c>
      <c r="I21" s="55">
        <v>2.23</v>
      </c>
      <c r="J21" s="94">
        <f t="shared" ref="J21:J23" si="4">(I21/H21-1)*100</f>
        <v>0</v>
      </c>
      <c r="K21" s="37">
        <f t="shared" si="3"/>
        <v>0</v>
      </c>
    </row>
    <row r="22" spans="1:11" ht="15" customHeight="1" x14ac:dyDescent="0.25">
      <c r="A22" s="99"/>
      <c r="B22" s="103"/>
      <c r="C22" s="48" t="s">
        <v>56</v>
      </c>
      <c r="D22" s="101"/>
      <c r="E22" s="52" t="s">
        <v>18</v>
      </c>
      <c r="F22" s="53">
        <v>3.14</v>
      </c>
      <c r="G22" s="54">
        <v>3.05</v>
      </c>
      <c r="H22" s="54">
        <v>3.09</v>
      </c>
      <c r="I22" s="55">
        <v>3.11</v>
      </c>
      <c r="J22" s="94">
        <f t="shared" si="4"/>
        <v>0.64724919093850364</v>
      </c>
      <c r="K22" s="37">
        <f t="shared" si="3"/>
        <v>-0.95541401273886439</v>
      </c>
    </row>
    <row r="23" spans="1:11" ht="15" customHeight="1" x14ac:dyDescent="0.25">
      <c r="A23" s="50" t="s">
        <v>57</v>
      </c>
      <c r="B23" s="97" t="s">
        <v>58</v>
      </c>
      <c r="C23" s="43" t="s">
        <v>59</v>
      </c>
      <c r="D23" s="98" t="s">
        <v>51</v>
      </c>
      <c r="E23" s="47" t="s">
        <v>18</v>
      </c>
      <c r="F23" s="36">
        <v>3.94</v>
      </c>
      <c r="G23" s="37">
        <v>4.16</v>
      </c>
      <c r="H23" s="37">
        <v>4.16</v>
      </c>
      <c r="I23" s="38">
        <v>4.16</v>
      </c>
      <c r="J23" s="94">
        <f t="shared" si="4"/>
        <v>0</v>
      </c>
      <c r="K23" s="37">
        <f t="shared" si="3"/>
        <v>5.5837563451776706</v>
      </c>
    </row>
    <row r="24" spans="1:11" ht="15" customHeight="1" thickBot="1" x14ac:dyDescent="0.3">
      <c r="A24" s="69"/>
      <c r="B24" s="104"/>
      <c r="C24" s="105" t="s">
        <v>60</v>
      </c>
      <c r="D24" s="70"/>
      <c r="E24" s="106" t="s">
        <v>18</v>
      </c>
      <c r="F24" s="107">
        <v>4.6500000000000004</v>
      </c>
      <c r="G24" s="108">
        <v>5.47</v>
      </c>
      <c r="H24" s="108">
        <v>5.47</v>
      </c>
      <c r="I24" s="109">
        <v>5.47</v>
      </c>
      <c r="J24" s="110">
        <f>(I24/H24-1)*100</f>
        <v>0</v>
      </c>
      <c r="K24" s="108">
        <f t="shared" si="3"/>
        <v>17.634408602150529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>
        <v>1.02</v>
      </c>
      <c r="G25" s="64">
        <v>1.19</v>
      </c>
      <c r="H25" s="64">
        <v>1.2</v>
      </c>
      <c r="I25" s="65">
        <v>1.22</v>
      </c>
      <c r="J25" s="80">
        <f>(I25/H25-1)*100</f>
        <v>1.6666666666666607</v>
      </c>
      <c r="K25" s="64">
        <f t="shared" si="3"/>
        <v>19.6078431372549</v>
      </c>
    </row>
    <row r="26" spans="1:11" ht="15" customHeight="1" x14ac:dyDescent="0.25">
      <c r="A26" s="99"/>
      <c r="B26" s="100"/>
      <c r="C26" s="111" t="s">
        <v>64</v>
      </c>
      <c r="D26" s="101"/>
      <c r="E26" s="112" t="s">
        <v>18</v>
      </c>
      <c r="F26" s="27">
        <v>0.98</v>
      </c>
      <c r="G26" s="28">
        <v>1.21</v>
      </c>
      <c r="H26" s="28">
        <v>1.37</v>
      </c>
      <c r="I26" s="29">
        <v>1.25</v>
      </c>
      <c r="J26" s="113">
        <f>(I26/H26-1)*100</f>
        <v>-8.7591240875912533</v>
      </c>
      <c r="K26" s="28">
        <f t="shared" si="3"/>
        <v>27.551020408163261</v>
      </c>
    </row>
    <row r="27" spans="1:11" ht="15" customHeight="1" x14ac:dyDescent="0.25">
      <c r="A27" s="43" t="s">
        <v>65</v>
      </c>
      <c r="B27" s="114" t="s">
        <v>31</v>
      </c>
      <c r="C27" s="114"/>
      <c r="D27" s="95" t="s">
        <v>66</v>
      </c>
      <c r="E27" s="47" t="s">
        <v>18</v>
      </c>
      <c r="F27" s="36">
        <v>1.46</v>
      </c>
      <c r="G27" s="37">
        <v>1.43</v>
      </c>
      <c r="H27" s="37">
        <v>1.39</v>
      </c>
      <c r="I27" s="38">
        <v>1.37</v>
      </c>
      <c r="J27" s="86">
        <f t="shared" ref="J27:J33" si="5">(I27/H27-1)*100</f>
        <v>-1.4388489208632893</v>
      </c>
      <c r="K27" s="37">
        <f t="shared" si="3"/>
        <v>-6.1643835616438274</v>
      </c>
    </row>
    <row r="28" spans="1:11" ht="15" customHeight="1" x14ac:dyDescent="0.25">
      <c r="A28" s="50" t="s">
        <v>67</v>
      </c>
      <c r="B28" s="46" t="s">
        <v>59</v>
      </c>
      <c r="C28" s="97" t="s">
        <v>64</v>
      </c>
      <c r="D28" s="98" t="s">
        <v>63</v>
      </c>
      <c r="E28" s="47" t="s">
        <v>18</v>
      </c>
      <c r="F28" s="36">
        <v>1.33</v>
      </c>
      <c r="G28" s="37">
        <v>1.42</v>
      </c>
      <c r="H28" s="37">
        <v>1.41</v>
      </c>
      <c r="I28" s="38">
        <v>1.4</v>
      </c>
      <c r="J28" s="86">
        <f t="shared" si="5"/>
        <v>-0.70921985815602939</v>
      </c>
      <c r="K28" s="37">
        <f t="shared" si="3"/>
        <v>5.2631578947368363</v>
      </c>
    </row>
    <row r="29" spans="1:11" ht="15" customHeight="1" x14ac:dyDescent="0.25">
      <c r="A29" s="99"/>
      <c r="B29" s="46" t="s">
        <v>60</v>
      </c>
      <c r="C29" s="100"/>
      <c r="D29" s="101"/>
      <c r="E29" s="47" t="s">
        <v>18</v>
      </c>
      <c r="F29" s="36">
        <v>1.69</v>
      </c>
      <c r="G29" s="37">
        <v>1.99</v>
      </c>
      <c r="H29" s="37">
        <v>1.99</v>
      </c>
      <c r="I29" s="38" t="s">
        <v>34</v>
      </c>
      <c r="J29" s="86" t="s">
        <v>35</v>
      </c>
      <c r="K29" s="37" t="s">
        <v>35</v>
      </c>
    </row>
    <row r="30" spans="1:11" ht="24" customHeight="1" x14ac:dyDescent="0.25">
      <c r="A30" s="115" t="s">
        <v>68</v>
      </c>
      <c r="B30" s="114" t="s">
        <v>31</v>
      </c>
      <c r="C30" s="116"/>
      <c r="D30" s="95" t="s">
        <v>66</v>
      </c>
      <c r="E30" s="47" t="s">
        <v>18</v>
      </c>
      <c r="F30" s="36">
        <v>1.08</v>
      </c>
      <c r="G30" s="37">
        <v>1.07</v>
      </c>
      <c r="H30" s="37">
        <v>1.29</v>
      </c>
      <c r="I30" s="38">
        <v>1.29</v>
      </c>
      <c r="J30" s="86">
        <f t="shared" si="5"/>
        <v>0</v>
      </c>
      <c r="K30" s="37">
        <f t="shared" si="3"/>
        <v>19.444444444444443</v>
      </c>
    </row>
    <row r="31" spans="1:11" ht="15" customHeight="1" x14ac:dyDescent="0.25">
      <c r="A31" s="117" t="s">
        <v>69</v>
      </c>
      <c r="B31" s="118" t="s">
        <v>31</v>
      </c>
      <c r="C31" s="119"/>
      <c r="D31" s="98" t="s">
        <v>66</v>
      </c>
      <c r="E31" s="47" t="s">
        <v>18</v>
      </c>
      <c r="F31" s="36">
        <v>1.2</v>
      </c>
      <c r="G31" s="37">
        <v>1.41</v>
      </c>
      <c r="H31" s="37">
        <v>1.53</v>
      </c>
      <c r="I31" s="38">
        <v>1.48</v>
      </c>
      <c r="J31" s="86">
        <f t="shared" si="5"/>
        <v>-3.2679738562091498</v>
      </c>
      <c r="K31" s="37">
        <f t="shared" si="3"/>
        <v>23.333333333333339</v>
      </c>
    </row>
    <row r="32" spans="1:11" ht="15" customHeight="1" x14ac:dyDescent="0.25">
      <c r="A32" s="120"/>
      <c r="B32" s="114" t="s">
        <v>56</v>
      </c>
      <c r="C32" s="116"/>
      <c r="D32" s="101"/>
      <c r="E32" s="47" t="s">
        <v>18</v>
      </c>
      <c r="F32" s="36">
        <v>2.3199999999999998</v>
      </c>
      <c r="G32" s="37">
        <v>2.71</v>
      </c>
      <c r="H32" s="37">
        <v>2.6</v>
      </c>
      <c r="I32" s="38">
        <v>2.6</v>
      </c>
      <c r="J32" s="86">
        <f t="shared" si="5"/>
        <v>0</v>
      </c>
      <c r="K32" s="37">
        <f t="shared" si="3"/>
        <v>12.068965517241391</v>
      </c>
    </row>
    <row r="33" spans="1:11" ht="15" customHeight="1" thickBot="1" x14ac:dyDescent="0.3">
      <c r="A33" s="121" t="s">
        <v>70</v>
      </c>
      <c r="B33" s="122" t="s">
        <v>56</v>
      </c>
      <c r="C33" s="122"/>
      <c r="D33" s="123" t="s">
        <v>66</v>
      </c>
      <c r="E33" s="71" t="s">
        <v>18</v>
      </c>
      <c r="F33" s="72">
        <v>1.99</v>
      </c>
      <c r="G33" s="73">
        <v>1.95</v>
      </c>
      <c r="H33" s="73">
        <v>1.99</v>
      </c>
      <c r="I33" s="74">
        <v>1.99</v>
      </c>
      <c r="J33" s="110">
        <f t="shared" si="5"/>
        <v>0</v>
      </c>
      <c r="K33" s="73">
        <f t="shared" si="3"/>
        <v>0</v>
      </c>
    </row>
    <row r="34" spans="1:11" ht="15.75" thickTop="1" x14ac:dyDescent="0.25">
      <c r="A34" s="124"/>
      <c r="B34" s="124"/>
      <c r="C34" s="124"/>
      <c r="D34" s="124"/>
      <c r="E34" s="125"/>
      <c r="F34" s="125"/>
    </row>
    <row r="35" spans="1:11" x14ac:dyDescent="0.25">
      <c r="A35" s="126" t="s">
        <v>71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x14ac:dyDescent="0.25">
      <c r="A36" s="126" t="s">
        <v>72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spans="1:11" x14ac:dyDescent="0.25">
      <c r="A37" s="126" t="s">
        <v>73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22.5" customHeight="1" x14ac:dyDescent="0.25">
      <c r="A38" s="128" t="s">
        <v>74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9" t="s">
        <v>75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2021-09-24T06:47:08Z</dcterms:created>
  <dcterms:modified xsi:type="dcterms:W3CDTF">2021-09-24T06:47:22Z</dcterms:modified>
</cp:coreProperties>
</file>