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9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<sst xmlns="http://schemas.openxmlformats.org/spreadsheetml/2006/main" count="49" uniqueCount="43">
  <si>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Pasaulis iš viso</t>
  </si>
  <si>
    <t xml:space="preserve">   JAV</t>
  </si>
  <si>
    <t xml:space="preserve">   ES-27</t>
  </si>
  <si>
    <t xml:space="preserve">   Kinija</t>
  </si>
  <si>
    <t xml:space="preserve">   Kanada</t>
  </si>
  <si>
    <t xml:space="preserve">   Australija</t>
  </si>
  <si>
    <t xml:space="preserve">   Kitos šalys</t>
  </si>
  <si>
    <t>Šaltinis: USDA</t>
  </si>
  <si>
    <t xml:space="preserve">   Indija</t>
  </si>
  <si>
    <t xml:space="preserve">   Meksika</t>
  </si>
  <si>
    <t xml:space="preserve">Miežių plotas, derlingumas ir derlius pasaulyje </t>
  </si>
  <si>
    <t>Plotas, mln. ha</t>
  </si>
  <si>
    <t>Derlingumas, t/ha</t>
  </si>
  <si>
    <t>Derlius, mln. t</t>
  </si>
  <si>
    <t>Derliaus pokytis**, %</t>
  </si>
  <si>
    <t xml:space="preserve">   NVS–12</t>
  </si>
  <si>
    <t xml:space="preserve">      Rusija</t>
  </si>
  <si>
    <t xml:space="preserve">     Ukraina</t>
  </si>
  <si>
    <t xml:space="preserve">     Kazachstanas</t>
  </si>
  <si>
    <t xml:space="preserve">     Baltarusija</t>
  </si>
  <si>
    <t xml:space="preserve">     Azerbaidžanas</t>
  </si>
  <si>
    <t xml:space="preserve">   Vidurio Rytai</t>
  </si>
  <si>
    <t xml:space="preserve">      Turkija</t>
  </si>
  <si>
    <t xml:space="preserve">      Iranas</t>
  </si>
  <si>
    <t xml:space="preserve">      Irakas</t>
  </si>
  <si>
    <t xml:space="preserve">      Sirija</t>
  </si>
  <si>
    <t xml:space="preserve">   Afrika</t>
  </si>
  <si>
    <t xml:space="preserve">      Etiopija</t>
  </si>
  <si>
    <t xml:space="preserve">      Marokas</t>
  </si>
  <si>
    <t xml:space="preserve">      Alžyras</t>
  </si>
  <si>
    <t xml:space="preserve">      Tunisas</t>
  </si>
  <si>
    <t xml:space="preserve">      Pietų Afrika</t>
  </si>
  <si>
    <t xml:space="preserve">   Pietų Amerika</t>
  </si>
  <si>
    <t xml:space="preserve">      Argentina</t>
  </si>
  <si>
    <t xml:space="preserve">      Uragvajus</t>
  </si>
  <si>
    <t xml:space="preserve">      Brazilija</t>
  </si>
  <si>
    <t xml:space="preserve">  Afganistanas</t>
  </si>
  <si>
    <t>2019–2020</t>
  </si>
  <si>
    <t>2020–2021</t>
  </si>
  <si>
    <t>2021–2022*</t>
  </si>
  <si>
    <t xml:space="preserve">** lyginant 2021–2022 m. su 2020–2021 m. </t>
  </si>
  <si>
    <t>Jungtinė Karalystė</t>
  </si>
  <si>
    <t>* 2021 m.  rugsėjo mėnesio prognozė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</si>
</sst>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1" fillId="34" borderId="12" xfId="0" applyNumberFormat="1" applyFont="1" applyFill="1" applyBorder="1" applyAlignment="1" applyProtection="1">
      <alignment horizontal="center"/>
      <protection locked="0"/>
    </xf>
    <xf numFmtId="4" fontId="42" fillId="0" borderId="13" xfId="0" applyNumberFormat="1" applyFont="1" applyBorder="1" applyAlignment="1" applyProtection="1">
      <alignment horizontal="right" indent="1"/>
      <protection/>
    </xf>
    <xf numFmtId="4" fontId="42" fillId="0" borderId="10" xfId="0" applyNumberFormat="1" applyFont="1" applyBorder="1" applyAlignment="1" applyProtection="1">
      <alignment horizontal="right" indent="1"/>
      <protection/>
    </xf>
    <xf numFmtId="4" fontId="42" fillId="0" borderId="14" xfId="0" applyNumberFormat="1" applyFont="1" applyBorder="1" applyAlignment="1" applyProtection="1">
      <alignment horizontal="right" indent="1"/>
      <protection/>
    </xf>
    <xf numFmtId="4" fontId="42" fillId="0" borderId="15" xfId="0" applyNumberFormat="1" applyFont="1" applyBorder="1" applyAlignment="1" applyProtection="1">
      <alignment horizontal="right" indent="1"/>
      <protection/>
    </xf>
    <xf numFmtId="4" fontId="42" fillId="0" borderId="11" xfId="0" applyNumberFormat="1" applyFont="1" applyBorder="1" applyAlignment="1" applyProtection="1">
      <alignment horizontal="right" indent="1"/>
      <protection/>
    </xf>
    <xf numFmtId="4" fontId="42" fillId="0" borderId="16" xfId="0" applyNumberFormat="1" applyFont="1" applyBorder="1" applyAlignment="1" applyProtection="1">
      <alignment horizontal="right" indent="1"/>
      <protection/>
    </xf>
    <xf numFmtId="4" fontId="43" fillId="0" borderId="17" xfId="0" applyNumberFormat="1" applyFont="1" applyBorder="1" applyAlignment="1" applyProtection="1">
      <alignment horizontal="right" indent="1"/>
      <protection/>
    </xf>
    <xf numFmtId="4" fontId="43" fillId="0" borderId="0" xfId="0" applyNumberFormat="1" applyFont="1" applyBorder="1" applyAlignment="1" applyProtection="1">
      <alignment horizontal="right" indent="1"/>
      <protection/>
    </xf>
    <xf numFmtId="4" fontId="43" fillId="0" borderId="18" xfId="0" applyNumberFormat="1" applyFont="1" applyBorder="1" applyAlignment="1" applyProtection="1">
      <alignment horizontal="right" indent="1"/>
      <protection/>
    </xf>
    <xf numFmtId="4" fontId="42" fillId="0" borderId="17" xfId="0" applyNumberFormat="1" applyFont="1" applyBorder="1" applyAlignment="1" applyProtection="1">
      <alignment horizontal="right" indent="1"/>
      <protection/>
    </xf>
    <xf numFmtId="4" fontId="42" fillId="0" borderId="0" xfId="0" applyNumberFormat="1" applyFont="1" applyBorder="1" applyAlignment="1" applyProtection="1">
      <alignment horizontal="right" indent="1"/>
      <protection/>
    </xf>
    <xf numFmtId="4" fontId="42" fillId="0" borderId="18" xfId="0" applyNumberFormat="1" applyFont="1" applyBorder="1" applyAlignment="1" applyProtection="1">
      <alignment horizontal="right" indent="1"/>
      <protection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1" fillId="34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tabSelected="1" zoomScalePageLayoutView="0" workbookViewId="0" topLeftCell="A4">
      <selection activeCell="K38" sqref="K38"/>
    </sheetView>
  </sheetViews>
  <sheetFormatPr defaultColWidth="9.140625" defaultRowHeight="12.75"/>
  <cols>
    <col min="1" max="1" width="2.421875" style="1" customWidth="1"/>
    <col min="2" max="2" width="16.28125" style="1" customWidth="1"/>
    <col min="3" max="4" width="8.7109375" style="1" bestFit="1" customWidth="1"/>
    <col min="5" max="5" width="9.57421875" style="1" bestFit="1" customWidth="1"/>
    <col min="6" max="7" width="8.7109375" style="1" bestFit="1" customWidth="1"/>
    <col min="8" max="8" width="9.57421875" style="1" bestFit="1" customWidth="1"/>
    <col min="9" max="9" width="8.7109375" style="1" bestFit="1" customWidth="1"/>
    <col min="10" max="10" width="8.28125" style="1" customWidth="1"/>
    <col min="11" max="11" width="9.57421875" style="1" bestFit="1" customWidth="1"/>
    <col min="12" max="12" width="8.57421875" style="1" customWidth="1"/>
    <col min="13" max="13" width="5.8515625" style="1" customWidth="1"/>
    <col min="14" max="16384" width="9.140625" style="1" customWidth="1"/>
  </cols>
  <sheetData>
    <row r="2" spans="2:12" ht="12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24" customHeight="1">
      <c r="B4" s="22"/>
      <c r="C4" s="21" t="s">
        <v>11</v>
      </c>
      <c r="D4" s="21"/>
      <c r="E4" s="21"/>
      <c r="F4" s="21" t="s">
        <v>12</v>
      </c>
      <c r="G4" s="21"/>
      <c r="H4" s="21"/>
      <c r="I4" s="21" t="s">
        <v>13</v>
      </c>
      <c r="J4" s="21"/>
      <c r="K4" s="21"/>
      <c r="L4" s="25" t="s">
        <v>14</v>
      </c>
    </row>
    <row r="5" spans="2:12" ht="15" customHeight="1">
      <c r="B5" s="23"/>
      <c r="C5" s="7" t="s">
        <v>37</v>
      </c>
      <c r="D5" s="7" t="s">
        <v>38</v>
      </c>
      <c r="E5" s="7" t="s">
        <v>39</v>
      </c>
      <c r="F5" s="7" t="s">
        <v>37</v>
      </c>
      <c r="G5" s="7" t="s">
        <v>38</v>
      </c>
      <c r="H5" s="7" t="s">
        <v>39</v>
      </c>
      <c r="I5" s="7" t="s">
        <v>37</v>
      </c>
      <c r="J5" s="7" t="s">
        <v>38</v>
      </c>
      <c r="K5" s="7" t="s">
        <v>39</v>
      </c>
      <c r="L5" s="25"/>
    </row>
    <row r="6" spans="2:12" ht="15" customHeight="1">
      <c r="B6" s="5" t="s">
        <v>0</v>
      </c>
      <c r="C6" s="8">
        <v>52.36</v>
      </c>
      <c r="D6" s="9">
        <v>51.76</v>
      </c>
      <c r="E6" s="10">
        <v>50.1</v>
      </c>
      <c r="F6" s="9">
        <v>3.01</v>
      </c>
      <c r="G6" s="9">
        <v>3.1</v>
      </c>
      <c r="H6" s="10">
        <v>2.98</v>
      </c>
      <c r="I6" s="9">
        <v>157.82</v>
      </c>
      <c r="J6" s="9">
        <v>160.24</v>
      </c>
      <c r="K6" s="10">
        <v>149.28</v>
      </c>
      <c r="L6" s="8">
        <f>((K6*100)/J6)-100</f>
        <v>-6.83974038941588</v>
      </c>
    </row>
    <row r="7" spans="2:12" ht="15" customHeight="1">
      <c r="B7" s="6" t="s">
        <v>1</v>
      </c>
      <c r="C7" s="11">
        <v>0.9</v>
      </c>
      <c r="D7" s="12">
        <v>0.86</v>
      </c>
      <c r="E7" s="13">
        <v>0.83</v>
      </c>
      <c r="F7" s="12">
        <v>4.18</v>
      </c>
      <c r="G7" s="12">
        <v>4.17</v>
      </c>
      <c r="H7" s="13">
        <v>2.78</v>
      </c>
      <c r="I7" s="12">
        <v>3.76</v>
      </c>
      <c r="J7" s="12">
        <v>3.6</v>
      </c>
      <c r="K7" s="13">
        <v>2.3</v>
      </c>
      <c r="L7" s="11">
        <f>((K7*100)/J7)-100</f>
        <v>-36.11111111111112</v>
      </c>
    </row>
    <row r="8" spans="2:12" ht="15" customHeight="1">
      <c r="B8" s="6" t="s">
        <v>2</v>
      </c>
      <c r="C8" s="11">
        <v>11.17</v>
      </c>
      <c r="D8" s="12">
        <v>11.41</v>
      </c>
      <c r="E8" s="13">
        <v>10.58</v>
      </c>
      <c r="F8" s="12">
        <v>4.95</v>
      </c>
      <c r="G8" s="12">
        <v>4.86</v>
      </c>
      <c r="H8" s="13">
        <v>4.97</v>
      </c>
      <c r="I8" s="12">
        <v>55.27</v>
      </c>
      <c r="J8" s="12">
        <v>55.49</v>
      </c>
      <c r="K8" s="13">
        <v>54.6</v>
      </c>
      <c r="L8" s="11">
        <f>((K8*100)/J8)-100</f>
        <v>-1.6038925932600563</v>
      </c>
    </row>
    <row r="9" spans="2:12" ht="15" customHeight="1">
      <c r="B9" s="6" t="s">
        <v>41</v>
      </c>
      <c r="C9" s="11">
        <v>1.16</v>
      </c>
      <c r="D9" s="12">
        <v>1.39</v>
      </c>
      <c r="E9" s="13">
        <v>1.14</v>
      </c>
      <c r="F9" s="12">
        <v>6.93</v>
      </c>
      <c r="G9" s="12">
        <v>5.85</v>
      </c>
      <c r="H9" s="13">
        <v>6.32</v>
      </c>
      <c r="I9" s="12">
        <v>8.05</v>
      </c>
      <c r="J9" s="12">
        <v>8.12</v>
      </c>
      <c r="K9" s="13">
        <v>7.2</v>
      </c>
      <c r="L9" s="11">
        <f>((K9*100)/J9)-100</f>
        <v>-11.33004926108373</v>
      </c>
    </row>
    <row r="10" spans="2:12" ht="15" customHeight="1">
      <c r="B10" s="6" t="s">
        <v>15</v>
      </c>
      <c r="C10" s="11"/>
      <c r="D10" s="12"/>
      <c r="E10" s="13"/>
      <c r="F10" s="12"/>
      <c r="G10" s="12"/>
      <c r="H10" s="13"/>
      <c r="I10" s="12"/>
      <c r="J10" s="12"/>
      <c r="K10" s="13"/>
      <c r="L10" s="11"/>
    </row>
    <row r="11" spans="2:12" ht="15" customHeight="1">
      <c r="B11" s="3" t="s">
        <v>16</v>
      </c>
      <c r="C11" s="14">
        <v>8.4</v>
      </c>
      <c r="D11" s="15">
        <v>8.16</v>
      </c>
      <c r="E11" s="16">
        <v>7.75</v>
      </c>
      <c r="F11" s="15">
        <v>2.37</v>
      </c>
      <c r="G11" s="15">
        <v>2.53</v>
      </c>
      <c r="H11" s="16">
        <v>2.32</v>
      </c>
      <c r="I11" s="15">
        <v>19.94</v>
      </c>
      <c r="J11" s="15">
        <v>20.63</v>
      </c>
      <c r="K11" s="16">
        <v>18</v>
      </c>
      <c r="L11" s="14">
        <f>((K11*100)/J11)-100</f>
        <v>-12.748424624333495</v>
      </c>
    </row>
    <row r="12" spans="2:12" ht="15" customHeight="1">
      <c r="B12" s="3" t="s">
        <v>17</v>
      </c>
      <c r="C12" s="14">
        <v>2.78</v>
      </c>
      <c r="D12" s="15">
        <v>2.58</v>
      </c>
      <c r="E12" s="16">
        <v>2.7</v>
      </c>
      <c r="F12" s="15">
        <v>3.42</v>
      </c>
      <c r="G12" s="15">
        <v>3.08</v>
      </c>
      <c r="H12" s="16">
        <v>3.89</v>
      </c>
      <c r="I12" s="15">
        <v>9.53</v>
      </c>
      <c r="J12" s="15">
        <v>7.95</v>
      </c>
      <c r="K12" s="16">
        <v>10.5</v>
      </c>
      <c r="L12" s="14">
        <f aca="true" t="shared" si="0" ref="L12:L17">((K12*100)/J12)-100</f>
        <v>32.075471698113205</v>
      </c>
    </row>
    <row r="13" spans="2:12" ht="15" customHeight="1">
      <c r="B13" s="3" t="s">
        <v>18</v>
      </c>
      <c r="C13" s="14">
        <v>2.98</v>
      </c>
      <c r="D13" s="15">
        <v>2.73</v>
      </c>
      <c r="E13" s="16">
        <v>2.2</v>
      </c>
      <c r="F13" s="15">
        <v>1.29</v>
      </c>
      <c r="G13" s="15">
        <v>1.34</v>
      </c>
      <c r="H13" s="16">
        <v>1.14</v>
      </c>
      <c r="I13" s="15">
        <v>3.83</v>
      </c>
      <c r="J13" s="15">
        <v>3.66</v>
      </c>
      <c r="K13" s="16">
        <v>2.5</v>
      </c>
      <c r="L13" s="14">
        <f t="shared" si="0"/>
        <v>-31.69398907103826</v>
      </c>
    </row>
    <row r="14" spans="2:12" ht="15" customHeight="1">
      <c r="B14" s="3" t="s">
        <v>19</v>
      </c>
      <c r="C14" s="14">
        <v>0.41</v>
      </c>
      <c r="D14" s="15">
        <v>0.38</v>
      </c>
      <c r="E14" s="16">
        <v>0.35</v>
      </c>
      <c r="F14" s="15">
        <v>2.69</v>
      </c>
      <c r="G14" s="15">
        <v>2.76</v>
      </c>
      <c r="H14" s="16">
        <v>2.86</v>
      </c>
      <c r="I14" s="15">
        <v>1.1</v>
      </c>
      <c r="J14" s="15">
        <v>1.05</v>
      </c>
      <c r="K14" s="16">
        <v>1</v>
      </c>
      <c r="L14" s="14">
        <f>((K14*100)/J14)-100</f>
        <v>-4.761904761904759</v>
      </c>
    </row>
    <row r="15" spans="2:12" ht="15" customHeight="1">
      <c r="B15" s="3" t="s">
        <v>20</v>
      </c>
      <c r="C15" s="14">
        <v>0.34</v>
      </c>
      <c r="D15" s="15">
        <v>0.35</v>
      </c>
      <c r="E15" s="16">
        <v>0.37</v>
      </c>
      <c r="F15" s="15">
        <v>2.97</v>
      </c>
      <c r="G15" s="15">
        <v>2.81</v>
      </c>
      <c r="H15" s="16">
        <v>2.74</v>
      </c>
      <c r="I15" s="15">
        <v>1.02</v>
      </c>
      <c r="J15" s="15">
        <v>0.97</v>
      </c>
      <c r="K15" s="16">
        <v>1</v>
      </c>
      <c r="L15" s="14">
        <f t="shared" si="0"/>
        <v>3.0927835051546424</v>
      </c>
    </row>
    <row r="16" spans="2:12" ht="15" customHeight="1">
      <c r="B16" s="6" t="s">
        <v>4</v>
      </c>
      <c r="C16" s="11">
        <v>2.73</v>
      </c>
      <c r="D16" s="12">
        <v>2.81</v>
      </c>
      <c r="E16" s="13">
        <v>3</v>
      </c>
      <c r="F16" s="12">
        <v>3.81</v>
      </c>
      <c r="G16" s="12">
        <v>3.82</v>
      </c>
      <c r="H16" s="13">
        <v>2.6</v>
      </c>
      <c r="I16" s="12">
        <v>10.38</v>
      </c>
      <c r="J16" s="12">
        <v>10.74</v>
      </c>
      <c r="K16" s="13">
        <v>7.8</v>
      </c>
      <c r="L16" s="11">
        <f t="shared" si="0"/>
        <v>-27.374301675977648</v>
      </c>
    </row>
    <row r="17" spans="2:12" ht="15" customHeight="1">
      <c r="B17" s="6" t="s">
        <v>5</v>
      </c>
      <c r="C17" s="11">
        <v>5.04</v>
      </c>
      <c r="D17" s="12">
        <v>4.4</v>
      </c>
      <c r="E17" s="13">
        <v>4.3</v>
      </c>
      <c r="F17" s="12">
        <v>2.01</v>
      </c>
      <c r="G17" s="12">
        <v>2.95</v>
      </c>
      <c r="H17" s="13">
        <v>2.79</v>
      </c>
      <c r="I17" s="12">
        <v>10.13</v>
      </c>
      <c r="J17" s="12">
        <v>13</v>
      </c>
      <c r="K17" s="13">
        <v>12</v>
      </c>
      <c r="L17" s="11">
        <f t="shared" si="0"/>
        <v>-7.692307692307693</v>
      </c>
    </row>
    <row r="18" spans="2:12" ht="15" customHeight="1">
      <c r="B18" s="6" t="s">
        <v>21</v>
      </c>
      <c r="C18" s="11"/>
      <c r="D18" s="12"/>
      <c r="E18" s="13"/>
      <c r="F18" s="12"/>
      <c r="G18" s="12"/>
      <c r="H18" s="13"/>
      <c r="I18" s="12"/>
      <c r="J18" s="12"/>
      <c r="K18" s="13"/>
      <c r="L18" s="11"/>
    </row>
    <row r="19" spans="2:12" ht="15" customHeight="1">
      <c r="B19" s="3" t="s">
        <v>22</v>
      </c>
      <c r="C19" s="14">
        <v>3.8</v>
      </c>
      <c r="D19" s="15">
        <v>3.8</v>
      </c>
      <c r="E19" s="16">
        <v>3.7</v>
      </c>
      <c r="F19" s="15">
        <v>2.08</v>
      </c>
      <c r="G19" s="15">
        <v>2.13</v>
      </c>
      <c r="H19" s="16">
        <v>1.35</v>
      </c>
      <c r="I19" s="15">
        <v>7.9</v>
      </c>
      <c r="J19" s="15">
        <v>8.1</v>
      </c>
      <c r="K19" s="16">
        <v>5</v>
      </c>
      <c r="L19" s="14">
        <f>((K19*100)/J19)-100</f>
        <v>-38.2716049382716</v>
      </c>
    </row>
    <row r="20" spans="2:12" ht="15" customHeight="1">
      <c r="B20" s="3" t="s">
        <v>23</v>
      </c>
      <c r="C20" s="14">
        <v>1.7</v>
      </c>
      <c r="D20" s="15">
        <v>1.7</v>
      </c>
      <c r="E20" s="16">
        <v>1.7</v>
      </c>
      <c r="F20" s="15">
        <v>2.12</v>
      </c>
      <c r="G20" s="15">
        <v>2.21</v>
      </c>
      <c r="H20" s="16">
        <v>1.76</v>
      </c>
      <c r="I20" s="15">
        <v>3.6</v>
      </c>
      <c r="J20" s="15">
        <v>3.75</v>
      </c>
      <c r="K20" s="16">
        <v>3</v>
      </c>
      <c r="L20" s="14">
        <f>((K20*100)/J20)-100</f>
        <v>-20</v>
      </c>
    </row>
    <row r="21" spans="2:12" ht="15" customHeight="1">
      <c r="B21" s="3" t="s">
        <v>24</v>
      </c>
      <c r="C21" s="14">
        <v>1.2</v>
      </c>
      <c r="D21" s="15">
        <v>1.2</v>
      </c>
      <c r="E21" s="16">
        <v>1.1</v>
      </c>
      <c r="F21" s="15">
        <v>1.33</v>
      </c>
      <c r="G21" s="15">
        <v>1.29</v>
      </c>
      <c r="H21" s="16">
        <v>1.18</v>
      </c>
      <c r="I21" s="15">
        <v>1.6</v>
      </c>
      <c r="J21" s="15">
        <v>1.55</v>
      </c>
      <c r="K21" s="16">
        <v>1.3</v>
      </c>
      <c r="L21" s="14">
        <f>((K21*100)/J21)-100</f>
        <v>-16.129032258064512</v>
      </c>
    </row>
    <row r="22" spans="2:12" ht="15" customHeight="1">
      <c r="B22" s="3" t="s">
        <v>25</v>
      </c>
      <c r="C22" s="14">
        <v>1.5</v>
      </c>
      <c r="D22" s="15">
        <v>1.5</v>
      </c>
      <c r="E22" s="16">
        <v>1.3</v>
      </c>
      <c r="F22" s="15">
        <v>1.33</v>
      </c>
      <c r="G22" s="15">
        <v>1.27</v>
      </c>
      <c r="H22" s="16">
        <v>0.85</v>
      </c>
      <c r="I22" s="15">
        <v>2</v>
      </c>
      <c r="J22" s="15">
        <v>1.9</v>
      </c>
      <c r="K22" s="16">
        <v>1.1</v>
      </c>
      <c r="L22" s="14">
        <f aca="true" t="shared" si="1" ref="L22:L36">((K22*100)/J22)-100</f>
        <v>-42.105263157894726</v>
      </c>
    </row>
    <row r="23" spans="2:12" ht="15" customHeight="1">
      <c r="B23" s="6" t="s">
        <v>26</v>
      </c>
      <c r="C23" s="11"/>
      <c r="D23" s="12"/>
      <c r="E23" s="13"/>
      <c r="F23" s="12"/>
      <c r="G23" s="12"/>
      <c r="H23" s="13"/>
      <c r="I23" s="12"/>
      <c r="J23" s="12"/>
      <c r="K23" s="13"/>
      <c r="L23" s="11"/>
    </row>
    <row r="24" spans="2:12" ht="15" customHeight="1">
      <c r="B24" s="3" t="s">
        <v>27</v>
      </c>
      <c r="C24" s="14">
        <v>1</v>
      </c>
      <c r="D24" s="15">
        <v>1</v>
      </c>
      <c r="E24" s="16">
        <v>1</v>
      </c>
      <c r="F24" s="15">
        <v>2.3</v>
      </c>
      <c r="G24" s="15">
        <v>2.35</v>
      </c>
      <c r="H24" s="16">
        <v>2.35</v>
      </c>
      <c r="I24" s="15">
        <v>2.3</v>
      </c>
      <c r="J24" s="15">
        <v>2.35</v>
      </c>
      <c r="K24" s="16">
        <v>2.35</v>
      </c>
      <c r="L24" s="14">
        <f t="shared" si="1"/>
        <v>0</v>
      </c>
    </row>
    <row r="25" spans="2:12" ht="15" customHeight="1">
      <c r="B25" s="3" t="s">
        <v>28</v>
      </c>
      <c r="C25" s="14">
        <v>1.05</v>
      </c>
      <c r="D25" s="15">
        <v>1.47</v>
      </c>
      <c r="E25" s="16">
        <v>1.49</v>
      </c>
      <c r="F25" s="15">
        <v>1.11</v>
      </c>
      <c r="G25" s="15">
        <v>0.44</v>
      </c>
      <c r="H25" s="16">
        <v>1.87</v>
      </c>
      <c r="I25" s="15">
        <v>1.16</v>
      </c>
      <c r="J25" s="15">
        <v>0.64</v>
      </c>
      <c r="K25" s="16">
        <v>2.78</v>
      </c>
      <c r="L25" s="14">
        <f t="shared" si="1"/>
        <v>334.375</v>
      </c>
    </row>
    <row r="26" spans="2:12" ht="15" customHeight="1">
      <c r="B26" s="3" t="s">
        <v>29</v>
      </c>
      <c r="C26" s="14">
        <v>1.03</v>
      </c>
      <c r="D26" s="15">
        <v>1.03</v>
      </c>
      <c r="E26" s="16">
        <v>1.03</v>
      </c>
      <c r="F26" s="15">
        <v>1.95</v>
      </c>
      <c r="G26" s="15">
        <v>1.8</v>
      </c>
      <c r="H26" s="16">
        <v>1.56</v>
      </c>
      <c r="I26" s="15">
        <v>2</v>
      </c>
      <c r="J26" s="15">
        <v>1.85</v>
      </c>
      <c r="K26" s="16">
        <v>1.6</v>
      </c>
      <c r="L26" s="14">
        <f>((K26*100)/J26)-100</f>
        <v>-13.513513513513516</v>
      </c>
    </row>
    <row r="27" spans="2:12" ht="15" customHeight="1">
      <c r="B27" s="3" t="s">
        <v>30</v>
      </c>
      <c r="C27" s="14">
        <v>0.47</v>
      </c>
      <c r="D27" s="15">
        <v>0.36</v>
      </c>
      <c r="E27" s="16">
        <v>0.37</v>
      </c>
      <c r="F27" s="15">
        <v>1.94</v>
      </c>
      <c r="G27" s="15">
        <v>1.28</v>
      </c>
      <c r="H27" s="16">
        <v>1.77</v>
      </c>
      <c r="I27" s="15">
        <v>0.91</v>
      </c>
      <c r="J27" s="15">
        <v>0.47</v>
      </c>
      <c r="K27" s="16">
        <v>0.65</v>
      </c>
      <c r="L27" s="14">
        <f>((K27*100)/J27)-100</f>
        <v>38.29787234042553</v>
      </c>
    </row>
    <row r="28" spans="2:12" ht="15" customHeight="1">
      <c r="B28" s="3" t="s">
        <v>31</v>
      </c>
      <c r="C28" s="14">
        <v>0.13</v>
      </c>
      <c r="D28" s="15">
        <v>0.14</v>
      </c>
      <c r="E28" s="16">
        <v>0.1</v>
      </c>
      <c r="F28" s="15">
        <v>2.61</v>
      </c>
      <c r="G28" s="15">
        <v>4.14</v>
      </c>
      <c r="H28" s="16">
        <v>3.6</v>
      </c>
      <c r="I28" s="15">
        <v>0.35</v>
      </c>
      <c r="J28" s="15">
        <v>0.59</v>
      </c>
      <c r="K28" s="16">
        <v>0.36</v>
      </c>
      <c r="L28" s="14">
        <f>((K28*100)/J28)-100</f>
        <v>-38.983050847457626</v>
      </c>
    </row>
    <row r="29" spans="2:12" ht="15" customHeight="1">
      <c r="B29" s="6" t="s">
        <v>32</v>
      </c>
      <c r="C29" s="11"/>
      <c r="D29" s="12"/>
      <c r="E29" s="13"/>
      <c r="F29" s="12"/>
      <c r="G29" s="12"/>
      <c r="H29" s="13"/>
      <c r="I29" s="12"/>
      <c r="J29" s="12"/>
      <c r="K29" s="13"/>
      <c r="L29" s="11"/>
    </row>
    <row r="30" spans="2:12" ht="15" customHeight="1">
      <c r="B30" s="3" t="s">
        <v>33</v>
      </c>
      <c r="C30" s="14">
        <v>1.12</v>
      </c>
      <c r="D30" s="15">
        <v>1.09</v>
      </c>
      <c r="E30" s="16">
        <v>1.25</v>
      </c>
      <c r="F30" s="15">
        <v>3.39</v>
      </c>
      <c r="G30" s="15">
        <v>4.13</v>
      </c>
      <c r="H30" s="16">
        <v>3.84</v>
      </c>
      <c r="I30" s="15">
        <v>3.8</v>
      </c>
      <c r="J30" s="15">
        <v>4.5</v>
      </c>
      <c r="K30" s="16">
        <v>4.8</v>
      </c>
      <c r="L30" s="14">
        <f>((K30*100)/J30)-100</f>
        <v>6.666666666666671</v>
      </c>
    </row>
    <row r="31" spans="2:12" ht="15" customHeight="1">
      <c r="B31" s="3" t="s">
        <v>34</v>
      </c>
      <c r="C31" s="14">
        <v>0.17</v>
      </c>
      <c r="D31" s="15">
        <v>0.18</v>
      </c>
      <c r="E31" s="16">
        <v>0.2</v>
      </c>
      <c r="F31" s="15">
        <v>3.68</v>
      </c>
      <c r="G31" s="15">
        <v>4.81</v>
      </c>
      <c r="H31" s="16">
        <v>4.3</v>
      </c>
      <c r="I31" s="15">
        <v>0.61</v>
      </c>
      <c r="J31" s="15">
        <v>0.89</v>
      </c>
      <c r="K31" s="16">
        <v>0.86</v>
      </c>
      <c r="L31" s="14">
        <f>((K31*100)/J31)-100</f>
        <v>-3.37078651685394</v>
      </c>
    </row>
    <row r="32" spans="2:12" ht="15" customHeight="1">
      <c r="B32" s="3" t="s">
        <v>35</v>
      </c>
      <c r="C32" s="14">
        <v>0.12</v>
      </c>
      <c r="D32" s="15">
        <v>0.1</v>
      </c>
      <c r="E32" s="16">
        <v>0.1</v>
      </c>
      <c r="F32" s="15">
        <v>3.61</v>
      </c>
      <c r="G32" s="15">
        <v>3.63</v>
      </c>
      <c r="H32" s="16">
        <v>3.74</v>
      </c>
      <c r="I32" s="15">
        <v>0.43</v>
      </c>
      <c r="J32" s="15">
        <v>0.37</v>
      </c>
      <c r="K32" s="16">
        <v>0.39</v>
      </c>
      <c r="L32" s="14">
        <f>((K32*100)/J32)-100</f>
        <v>5.4054054054054035</v>
      </c>
    </row>
    <row r="33" spans="2:12" ht="15" customHeight="1">
      <c r="B33" s="6" t="s">
        <v>8</v>
      </c>
      <c r="C33" s="11">
        <v>0.58</v>
      </c>
      <c r="D33" s="12">
        <v>0.59</v>
      </c>
      <c r="E33" s="13">
        <v>0.6</v>
      </c>
      <c r="F33" s="12">
        <v>2.84</v>
      </c>
      <c r="G33" s="12">
        <v>2.92</v>
      </c>
      <c r="H33" s="13">
        <v>2.78</v>
      </c>
      <c r="I33" s="12">
        <v>1.63</v>
      </c>
      <c r="J33" s="12">
        <v>1.72</v>
      </c>
      <c r="K33" s="13">
        <v>1.67</v>
      </c>
      <c r="L33" s="11">
        <f t="shared" si="1"/>
        <v>-2.9069767441860392</v>
      </c>
    </row>
    <row r="34" spans="2:12" ht="15" customHeight="1">
      <c r="B34" s="6" t="s">
        <v>3</v>
      </c>
      <c r="C34" s="11">
        <v>0.26</v>
      </c>
      <c r="D34" s="12">
        <v>0.26</v>
      </c>
      <c r="E34" s="13">
        <v>0.25</v>
      </c>
      <c r="F34" s="12">
        <v>3.46</v>
      </c>
      <c r="G34" s="12">
        <v>3.46</v>
      </c>
      <c r="H34" s="13">
        <v>3.6</v>
      </c>
      <c r="I34" s="12">
        <v>0.9</v>
      </c>
      <c r="J34" s="12">
        <v>0.9</v>
      </c>
      <c r="K34" s="13">
        <v>0.9</v>
      </c>
      <c r="L34" s="11">
        <f t="shared" si="1"/>
        <v>0</v>
      </c>
    </row>
    <row r="35" spans="2:12" ht="15" customHeight="1">
      <c r="B35" s="6" t="s">
        <v>9</v>
      </c>
      <c r="C35" s="11">
        <v>0.36</v>
      </c>
      <c r="D35" s="12">
        <v>0.3</v>
      </c>
      <c r="E35" s="13">
        <v>0.34</v>
      </c>
      <c r="F35" s="12">
        <v>2.81</v>
      </c>
      <c r="G35" s="12">
        <v>3.05</v>
      </c>
      <c r="H35" s="13">
        <v>2.82</v>
      </c>
      <c r="I35" s="12">
        <v>1.01</v>
      </c>
      <c r="J35" s="12">
        <v>0.9</v>
      </c>
      <c r="K35" s="13">
        <v>0.96</v>
      </c>
      <c r="L35" s="11">
        <f t="shared" si="1"/>
        <v>6.666666666666657</v>
      </c>
    </row>
    <row r="36" spans="2:12" ht="15" customHeight="1">
      <c r="B36" s="6" t="s">
        <v>36</v>
      </c>
      <c r="C36" s="11">
        <v>0.18</v>
      </c>
      <c r="D36" s="12">
        <v>0.17</v>
      </c>
      <c r="E36" s="13">
        <v>0.16</v>
      </c>
      <c r="F36" s="12">
        <v>1.39</v>
      </c>
      <c r="G36" s="12">
        <v>1.41</v>
      </c>
      <c r="H36" s="13">
        <v>1.25</v>
      </c>
      <c r="I36" s="12">
        <v>0.25</v>
      </c>
      <c r="J36" s="12">
        <v>0.24</v>
      </c>
      <c r="K36" s="13">
        <v>0.2</v>
      </c>
      <c r="L36" s="11">
        <f t="shared" si="1"/>
        <v>-16.666666666666657</v>
      </c>
    </row>
    <row r="37" spans="2:12" ht="15" customHeight="1">
      <c r="B37" s="2" t="s">
        <v>6</v>
      </c>
      <c r="C37" s="17">
        <v>1.79</v>
      </c>
      <c r="D37" s="18">
        <v>1.8</v>
      </c>
      <c r="E37" s="19">
        <v>1.81</v>
      </c>
      <c r="F37" s="18">
        <v>2.45</v>
      </c>
      <c r="G37" s="18">
        <v>2.4</v>
      </c>
      <c r="H37" s="19">
        <v>2.47</v>
      </c>
      <c r="I37" s="18">
        <v>4.38</v>
      </c>
      <c r="J37" s="18">
        <v>4.33</v>
      </c>
      <c r="K37" s="19">
        <v>4.47</v>
      </c>
      <c r="L37" s="17">
        <f>((K37*100)/J37)-100</f>
        <v>3.233256351039259</v>
      </c>
    </row>
    <row r="38" spans="2:12" ht="1.5" customHeight="1">
      <c r="B38" s="4"/>
      <c r="C38" s="4"/>
      <c r="D38" s="4"/>
      <c r="E38" s="4"/>
      <c r="F38" s="4"/>
      <c r="G38" s="4"/>
      <c r="H38" s="4">
        <v>2.36</v>
      </c>
      <c r="I38" s="4"/>
      <c r="J38" s="4"/>
      <c r="K38" s="4"/>
      <c r="L38" s="4"/>
    </row>
    <row r="39" ht="12">
      <c r="B39" s="1" t="s">
        <v>42</v>
      </c>
    </row>
    <row r="40" ht="12">
      <c r="B40" s="1" t="s">
        <v>40</v>
      </c>
    </row>
    <row r="41" spans="10:12" ht="12">
      <c r="J41" s="20"/>
      <c r="L41" s="1" t="s">
        <v>7</v>
      </c>
    </row>
  </sheetData>
  <sheetProtection/>
  <mergeCells count="6">
    <mergeCell ref="C4:E4"/>
    <mergeCell ref="F4:H4"/>
    <mergeCell ref="I4:K4"/>
    <mergeCell ref="B4:B5"/>
    <mergeCell ref="B2:L2"/>
    <mergeCell ref="L4:L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 Pyrantienė</cp:lastModifiedBy>
  <cp:lastPrinted>2010-09-14T07:57:35Z</cp:lastPrinted>
  <dcterms:created xsi:type="dcterms:W3CDTF">2006-01-12T13:16:37Z</dcterms:created>
  <dcterms:modified xsi:type="dcterms:W3CDTF">2021-09-14T07:18:19Z</dcterms:modified>
  <cp:category/>
  <cp:version/>
  <cp:contentType/>
  <cp:contentStatus/>
</cp:coreProperties>
</file>