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Siuntimas_Lietuvos_kainos_kiekiai\2021\Rapsai\"/>
    </mc:Choice>
  </mc:AlternateContent>
  <bookViews>
    <workbookView xWindow="0" yWindow="0" windowWidth="19200" windowHeight="11595"/>
  </bookViews>
  <sheets>
    <sheet name="31_34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J10" i="1" s="1"/>
  <c r="F10" i="1"/>
  <c r="D10" i="1"/>
  <c r="B10" i="1"/>
  <c r="I9" i="1"/>
  <c r="K9" i="1" s="1"/>
  <c r="H9" i="1"/>
  <c r="G9" i="1"/>
  <c r="F9" i="1"/>
  <c r="J9" i="1" s="1"/>
  <c r="E9" i="1"/>
  <c r="D9" i="1"/>
  <c r="C9" i="1"/>
  <c r="B9" i="1"/>
  <c r="I8" i="1"/>
  <c r="H8" i="1"/>
  <c r="J8" i="1" s="1"/>
  <c r="G8" i="1"/>
  <c r="K8" i="1" s="1"/>
  <c r="F8" i="1"/>
  <c r="E8" i="1"/>
  <c r="D8" i="1"/>
  <c r="C8" i="1"/>
  <c r="B8" i="1"/>
</calcChain>
</file>

<file path=xl/sharedStrings.xml><?xml version="1.0" encoding="utf-8"?>
<sst xmlns="http://schemas.openxmlformats.org/spreadsheetml/2006/main" count="31" uniqueCount="22">
  <si>
    <t>Rapsų sėklų ir jų produktų  pardavimo kiekių  ir kainų suvestinė ataskaita (2021 m. 31–34 sav.) pagal GS-11*</t>
  </si>
  <si>
    <t xml:space="preserve">                      Data
Rapsai</t>
  </si>
  <si>
    <t>Pokytis, %</t>
  </si>
  <si>
    <t>31 sav.  (08 02–08)</t>
  </si>
  <si>
    <t>32 sav.  (08 09–15)</t>
  </si>
  <si>
    <t>33 sav.  (08 16–22)</t>
  </si>
  <si>
    <t>34 sav.  (08 23–29)</t>
  </si>
  <si>
    <t xml:space="preserve">savaitės**
</t>
  </si>
  <si>
    <t>parduotas kiekis, t</t>
  </si>
  <si>
    <t>kaina, Eur/t</t>
  </si>
  <si>
    <t>parduotas kiekis</t>
  </si>
  <si>
    <t>kaina</t>
  </si>
  <si>
    <t>Rapsų arba rapsukų sėklos</t>
  </si>
  <si>
    <t>Rapsų arba rapsukų išspaudos, rupiniai</t>
  </si>
  <si>
    <t>Nerafinuotas rapsų arba rapsukų sėklų aliejus</t>
  </si>
  <si>
    <t>●</t>
  </si>
  <si>
    <t>-</t>
  </si>
  <si>
    <t>● – konfidencialūs duomenys</t>
  </si>
  <si>
    <t>* preliminarūs duomenys</t>
  </si>
  <si>
    <t>** lyginant 2021 m. 34 savaitę su 33 savaite</t>
  </si>
  <si>
    <t>Pastaba: grūdų bei aliejinių augalų sėklų 31, 32 ir 33 savaičių supirkimo kiekiai ir kainos  patikslinti  2021-09-02</t>
  </si>
  <si>
    <t xml:space="preserve">               Šaltinis: ŽŪIKVC (ŽŪMPRIS)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</si>
</sst>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 wrapText="1"/>
    </xf>
    <xf numFmtId="0" fontId="0" fillId="0" borderId="7" xfId="0" applyBorder="1"/>
    <xf numFmtId="4" fontId="3" fillId="2" borderId="8" xfId="0" applyNumberFormat="1" applyFont="1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1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1" fillId="0" borderId="0" xfId="0" applyFont="1"/>
    <xf numFmtId="0" fontId="4" fillId="0" borderId="18" xfId="0" applyFont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1" fillId="0" borderId="7" xfId="0" applyFont="1" applyBorder="1"/>
    <xf numFmtId="4" fontId="1" fillId="0" borderId="1" xfId="0" applyNumberFormat="1" applyFont="1" applyBorder="1"/>
    <xf numFmtId="0" fontId="1" fillId="0" borderId="1" xfId="0" applyFont="1" applyBorder="1"/>
    <xf numFmtId="0" fontId="4" fillId="0" borderId="14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0" xfId="0" applyFont="1" applyFill="1" applyBorder="1" applyAlignment="1">
      <alignment horizontal="center" vertical="center" wrapText="1"/>
    </xf>
    <xf numFmtId="4" fontId="8" fillId="3" borderId="0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Border="1" applyAlignment="1">
      <alignment horizontal="center" vertical="center"/>
    </xf>
    <xf numFmtId="0" fontId="9" fillId="0" borderId="1" xfId="0" applyFont="1" applyBorder="1"/>
    <xf numFmtId="4" fontId="10" fillId="0" borderId="22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xmlns="" id="{9D17E49A-F9E8-4F27-B20E-95B1086B7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5" name="Picture 2" descr="https://is.vic.lt/ris/space.png">
          <a:extLst>
            <a:ext uri="{FF2B5EF4-FFF2-40B4-BE49-F238E27FC236}">
              <a16:creationId xmlns:a16="http://schemas.microsoft.com/office/drawing/2014/main" xmlns="" id="{ADD0BEE7-CB27-439B-911E-E6AFB59D9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xmlns="" id="{C07DD14C-D7D1-477E-8277-D162EBB0C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7" name="Picture 2" descr="https://is.vic.lt/ris/space.png">
          <a:extLst>
            <a:ext uri="{FF2B5EF4-FFF2-40B4-BE49-F238E27FC236}">
              <a16:creationId xmlns:a16="http://schemas.microsoft.com/office/drawing/2014/main" xmlns="" id="{F937ACEC-FA35-4BCB-A98E-83FB1DAB0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xmlns="" id="{AFBF37FC-9547-4D0F-A89F-D689FEC01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9" name="Picture 2" descr="https://is.vic.lt/ris/space.png">
          <a:extLst>
            <a:ext uri="{FF2B5EF4-FFF2-40B4-BE49-F238E27FC236}">
              <a16:creationId xmlns:a16="http://schemas.microsoft.com/office/drawing/2014/main" xmlns="" id="{68D3A423-98C8-43A2-8CD1-B21F01A8F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xmlns="" id="{E15E0487-408E-4B2D-8974-8F840FE2F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1" name="Picture 2" descr="https://is.vic.lt/ris/space.png">
          <a:extLst>
            <a:ext uri="{FF2B5EF4-FFF2-40B4-BE49-F238E27FC236}">
              <a16:creationId xmlns:a16="http://schemas.microsoft.com/office/drawing/2014/main" xmlns="" id="{8147E2C8-DDDA-462A-8499-080C92D4B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xmlns="" id="{250C5CC9-BBB9-41E1-B64C-0C4BBBA75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3" name="Picture 2" descr="https://is.vic.lt/ris/space.png">
          <a:extLst>
            <a:ext uri="{FF2B5EF4-FFF2-40B4-BE49-F238E27FC236}">
              <a16:creationId xmlns:a16="http://schemas.microsoft.com/office/drawing/2014/main" xmlns="" id="{6FB1B660-33F0-4568-8465-F5111E4D6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xmlns="" id="{FEECF5D8-1D7F-4178-AB53-B7805F072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5" name="Picture 2" descr="https://is.vic.lt/ris/space.png">
          <a:extLst>
            <a:ext uri="{FF2B5EF4-FFF2-40B4-BE49-F238E27FC236}">
              <a16:creationId xmlns:a16="http://schemas.microsoft.com/office/drawing/2014/main" xmlns="" id="{D1C7DC43-2C93-47FB-93EC-0FFEF9F12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xmlns="" id="{04770CBB-1690-4C13-853E-6CE96C690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7" name="Picture 2" descr="https://is.vic.lt/ris/space.png">
          <a:extLst>
            <a:ext uri="{FF2B5EF4-FFF2-40B4-BE49-F238E27FC236}">
              <a16:creationId xmlns:a16="http://schemas.microsoft.com/office/drawing/2014/main" xmlns="" id="{95A8E7A4-45B9-4411-B55A-874C0300C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8" name="Picture 7" descr="https://is.vic.lt/ris/space.png">
          <a:extLst>
            <a:ext uri="{FF2B5EF4-FFF2-40B4-BE49-F238E27FC236}">
              <a16:creationId xmlns:a16="http://schemas.microsoft.com/office/drawing/2014/main" xmlns="" id="{F1D7E74E-CE62-4E35-9E63-7A62AE463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9" name="Picture 2" descr="https://is.vic.lt/ris/space.png">
          <a:extLst>
            <a:ext uri="{FF2B5EF4-FFF2-40B4-BE49-F238E27FC236}">
              <a16:creationId xmlns:a16="http://schemas.microsoft.com/office/drawing/2014/main" xmlns="" id="{59BFA613-989D-4642-9F34-E2B95DCCE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xmlns="" id="{85582125-6DC2-4E49-89A2-738A81224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xmlns="" id="{744A2CB9-E098-4448-91EA-2E8B3FE3E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xmlns="" id="{4D6CE8EC-EAA1-42EE-8963-B790CBD3F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xmlns="" id="{A47799B8-56DF-4D77-AA2D-C7E2BBCCA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xmlns="" id="{01AACD4A-2A16-4F6A-8979-6BB1B3660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xmlns="" id="{1CA0865A-2B9E-4FE0-92F0-3F23D67C2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xmlns="" id="{4FA4612D-4788-41B6-B1BD-3D266A77D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xmlns="" id="{13809C17-CD75-4B47-800C-E2F8FE377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:a16="http://schemas.microsoft.com/office/drawing/2014/main" xmlns="" id="{E77BFE19-286B-4F85-A5C1-587E25E7D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9" name="Picture 2" descr="https://is.vic.lt/ris/space.png">
          <a:extLst>
            <a:ext uri="{FF2B5EF4-FFF2-40B4-BE49-F238E27FC236}">
              <a16:creationId xmlns:a16="http://schemas.microsoft.com/office/drawing/2014/main" xmlns="" id="{4EF0EB4E-FCFF-4806-925E-8E16FA966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0" name="Picture 7" descr="https://is.vic.lt/ris/space.png">
          <a:extLst>
            <a:ext uri="{FF2B5EF4-FFF2-40B4-BE49-F238E27FC236}">
              <a16:creationId xmlns:a16="http://schemas.microsoft.com/office/drawing/2014/main" xmlns="" id="{E429805F-D3B9-4996-8F78-440246FA5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1" name="Picture 2" descr="https://is.vic.lt/ris/space.png">
          <a:extLst>
            <a:ext uri="{FF2B5EF4-FFF2-40B4-BE49-F238E27FC236}">
              <a16:creationId xmlns:a16="http://schemas.microsoft.com/office/drawing/2014/main" xmlns="" id="{DA0D7946-3AFB-45E1-8659-3890E41AA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2" name="Picture 7" descr="https://is.vic.lt/ris/space.png">
          <a:extLst>
            <a:ext uri="{FF2B5EF4-FFF2-40B4-BE49-F238E27FC236}">
              <a16:creationId xmlns:a16="http://schemas.microsoft.com/office/drawing/2014/main" xmlns="" id="{7029780D-954E-435B-BA3E-9EE6E772D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3" name="Picture 2" descr="https://is.vic.lt/ris/space.png">
          <a:extLst>
            <a:ext uri="{FF2B5EF4-FFF2-40B4-BE49-F238E27FC236}">
              <a16:creationId xmlns:a16="http://schemas.microsoft.com/office/drawing/2014/main" xmlns="" id="{FD109699-38A3-4C08-B73B-4F1ECB8DD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4" name="Picture 7" descr="https://is.vic.lt/ris/space.png">
          <a:extLst>
            <a:ext uri="{FF2B5EF4-FFF2-40B4-BE49-F238E27FC236}">
              <a16:creationId xmlns:a16="http://schemas.microsoft.com/office/drawing/2014/main" xmlns="" id="{C609B8FA-B507-49FD-B205-E93961CD5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5" name="Picture 2" descr="https://is.vic.lt/ris/space.png">
          <a:extLst>
            <a:ext uri="{FF2B5EF4-FFF2-40B4-BE49-F238E27FC236}">
              <a16:creationId xmlns:a16="http://schemas.microsoft.com/office/drawing/2014/main" xmlns="" id="{A85BAC43-7E55-4B6F-9B02-D839ED2FA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6" name="Picture 7" descr="https://is.vic.lt/ris/space.png">
          <a:extLst>
            <a:ext uri="{FF2B5EF4-FFF2-40B4-BE49-F238E27FC236}">
              <a16:creationId xmlns:a16="http://schemas.microsoft.com/office/drawing/2014/main" xmlns="" id="{44D15B64-E0DD-484C-A578-CA4ED324C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7" name="Picture 2" descr="https://is.vic.lt/ris/space.png">
          <a:extLst>
            <a:ext uri="{FF2B5EF4-FFF2-40B4-BE49-F238E27FC236}">
              <a16:creationId xmlns:a16="http://schemas.microsoft.com/office/drawing/2014/main" xmlns="" id="{A19E1A60-0D54-4FCC-81C3-750F8F74B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8" name="Picture 7" descr="https://is.vic.lt/ris/space.png">
          <a:extLst>
            <a:ext uri="{FF2B5EF4-FFF2-40B4-BE49-F238E27FC236}">
              <a16:creationId xmlns:a16="http://schemas.microsoft.com/office/drawing/2014/main" xmlns="" id="{732463B1-9C70-4E32-9060-D0DB01D60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9" name="Picture 2" descr="https://is.vic.lt/ris/space.png">
          <a:extLst>
            <a:ext uri="{FF2B5EF4-FFF2-40B4-BE49-F238E27FC236}">
              <a16:creationId xmlns:a16="http://schemas.microsoft.com/office/drawing/2014/main" xmlns="" id="{C36A7AC1-EE5D-479A-9BF4-2EF63071D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0" name="Picture 7" descr="https://is.vic.lt/ris/space.png">
          <a:extLst>
            <a:ext uri="{FF2B5EF4-FFF2-40B4-BE49-F238E27FC236}">
              <a16:creationId xmlns:a16="http://schemas.microsoft.com/office/drawing/2014/main" xmlns="" id="{2CB9F263-B479-49A7-AA37-553DBEEF1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1" name="Picture 2" descr="https://is.vic.lt/ris/space.png">
          <a:extLst>
            <a:ext uri="{FF2B5EF4-FFF2-40B4-BE49-F238E27FC236}">
              <a16:creationId xmlns:a16="http://schemas.microsoft.com/office/drawing/2014/main" xmlns="" id="{1EF598F4-43A2-4D38-96DD-E5E4B866E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2" name="Picture 7" descr="https://is.vic.lt/ris/space.png">
          <a:extLst>
            <a:ext uri="{FF2B5EF4-FFF2-40B4-BE49-F238E27FC236}">
              <a16:creationId xmlns:a16="http://schemas.microsoft.com/office/drawing/2014/main" xmlns="" id="{FEFE2E37-E2CF-447B-8854-C6F16F864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3" name="Picture 2" descr="https://is.vic.lt/ris/space.png">
          <a:extLst>
            <a:ext uri="{FF2B5EF4-FFF2-40B4-BE49-F238E27FC236}">
              <a16:creationId xmlns:a16="http://schemas.microsoft.com/office/drawing/2014/main" xmlns="" id="{2C1D402A-C53D-4E60-897A-3A47C4B83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4" name="Picture 7" descr="https://is.vic.lt/ris/space.png">
          <a:extLst>
            <a:ext uri="{FF2B5EF4-FFF2-40B4-BE49-F238E27FC236}">
              <a16:creationId xmlns:a16="http://schemas.microsoft.com/office/drawing/2014/main" xmlns="" id="{506CADC4-975A-4376-956E-5BA995744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5" name="Picture 2" descr="https://is.vic.lt/ris/space.png">
          <a:extLst>
            <a:ext uri="{FF2B5EF4-FFF2-40B4-BE49-F238E27FC236}">
              <a16:creationId xmlns:a16="http://schemas.microsoft.com/office/drawing/2014/main" xmlns="" id="{B3D60C34-9165-440A-8B93-EB42470AA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xmlns="" id="{9EB4EDCE-1508-453B-A648-D34A36543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xmlns="" id="{C378BC53-2AB8-40A2-A78E-9AB22615E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xmlns="" id="{7A0BF1DB-784A-42F1-A830-992271999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xmlns="" id="{3C04BB5D-5BFB-4503-B60B-CE0527E21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xmlns="" id="{660650E8-7957-44EF-8915-E6892506F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xmlns="" id="{0C863E46-D40B-413D-AC15-A69D2D1AF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xmlns="" id="{03D4DE0B-E4E5-46D6-A696-DB2DFD07E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:a16="http://schemas.microsoft.com/office/drawing/2014/main" xmlns="" id="{B0A85046-B0A6-47E6-BA6C-F4DEACCBB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xmlns="" id="{27AB6A2D-B501-4CBB-8D0B-A45A47E4A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xmlns="" id="{ADDFCAF2-F548-437C-B95F-297EB6DB6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xmlns="" id="{F9200902-D928-433A-852F-3287D49CA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xmlns="" id="{FD210FFC-B5E0-4AA7-B09F-16D701C52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xmlns="" id="{97EC8680-9802-4E2B-8EF3-4245F4FBC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xmlns="" id="{3BB81DBA-023A-46B2-95C9-02959BD20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xmlns="" id="{9E43B649-CC36-4AC7-8823-6ECB05104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xmlns="" id="{B2B99892-1B2D-42EB-B3E0-CAFBA99EC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xmlns="" id="{D58BC3A0-F579-4A3E-B94E-0E9926BFC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xmlns="" id="{7F42AAB1-6987-4086-BCF1-313F50AB5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xmlns="" id="{4BB78E5F-FC0E-4CAE-8690-EB919DE7D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5" name="Picture 2" descr="https://is.vic.lt/ris/space.png">
          <a:extLst>
            <a:ext uri="{FF2B5EF4-FFF2-40B4-BE49-F238E27FC236}">
              <a16:creationId xmlns:a16="http://schemas.microsoft.com/office/drawing/2014/main" xmlns="" id="{79CE9167-D900-4657-97A1-764D44D4C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6" name="Picture 7" descr="https://is.vic.lt/ris/space.png">
          <a:extLst>
            <a:ext uri="{FF2B5EF4-FFF2-40B4-BE49-F238E27FC236}">
              <a16:creationId xmlns:a16="http://schemas.microsoft.com/office/drawing/2014/main" xmlns="" id="{010EC480-1BEC-4489-B5B9-D39EF2802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7" name="Picture 2" descr="https://is.vic.lt/ris/space.png">
          <a:extLst>
            <a:ext uri="{FF2B5EF4-FFF2-40B4-BE49-F238E27FC236}">
              <a16:creationId xmlns:a16="http://schemas.microsoft.com/office/drawing/2014/main" xmlns="" id="{2CE4311D-1907-4364-94C2-3AABECDB1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8" name="Picture 7" descr="https://is.vic.lt/ris/space.png">
          <a:extLst>
            <a:ext uri="{FF2B5EF4-FFF2-40B4-BE49-F238E27FC236}">
              <a16:creationId xmlns:a16="http://schemas.microsoft.com/office/drawing/2014/main" xmlns="" id="{E3F84D4F-9EBE-4A9E-8E7F-60BACA8A1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9" name="Picture 2" descr="https://is.vic.lt/ris/space.png">
          <a:extLst>
            <a:ext uri="{FF2B5EF4-FFF2-40B4-BE49-F238E27FC236}">
              <a16:creationId xmlns:a16="http://schemas.microsoft.com/office/drawing/2014/main" xmlns="" id="{FCFC5613-0EBD-4401-B890-0D62F77C5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0" name="Picture 7" descr="https://is.vic.lt/ris/space.png">
          <a:extLst>
            <a:ext uri="{FF2B5EF4-FFF2-40B4-BE49-F238E27FC236}">
              <a16:creationId xmlns:a16="http://schemas.microsoft.com/office/drawing/2014/main" xmlns="" id="{E01B83BC-B3DF-4BC5-84D4-A8F11656F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1" name="Picture 2" descr="https://is.vic.lt/ris/space.png">
          <a:extLst>
            <a:ext uri="{FF2B5EF4-FFF2-40B4-BE49-F238E27FC236}">
              <a16:creationId xmlns:a16="http://schemas.microsoft.com/office/drawing/2014/main" xmlns="" id="{B60E5D71-A724-4A70-B1C3-B092C60F1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2" name="Picture 7" descr="https://is.vic.lt/ris/space.png">
          <a:extLst>
            <a:ext uri="{FF2B5EF4-FFF2-40B4-BE49-F238E27FC236}">
              <a16:creationId xmlns:a16="http://schemas.microsoft.com/office/drawing/2014/main" xmlns="" id="{A09AB2BE-5474-4CC6-BA90-C70C8E03E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3" name="Picture 2" descr="https://is.vic.lt/ris/space.png">
          <a:extLst>
            <a:ext uri="{FF2B5EF4-FFF2-40B4-BE49-F238E27FC236}">
              <a16:creationId xmlns:a16="http://schemas.microsoft.com/office/drawing/2014/main" xmlns="" id="{6AB475C5-0E78-477C-AA58-30C39AA75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4" name="Picture 7" descr="https://is.vic.lt/ris/space.png">
          <a:extLst>
            <a:ext uri="{FF2B5EF4-FFF2-40B4-BE49-F238E27FC236}">
              <a16:creationId xmlns:a16="http://schemas.microsoft.com/office/drawing/2014/main" xmlns="" id="{F6433572-0F0F-4EF7-893D-302A670F4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5" name="Picture 2" descr="https://is.vic.lt/ris/space.png">
          <a:extLst>
            <a:ext uri="{FF2B5EF4-FFF2-40B4-BE49-F238E27FC236}">
              <a16:creationId xmlns:a16="http://schemas.microsoft.com/office/drawing/2014/main" xmlns="" id="{15F5021D-F6EB-47ED-9046-4CC5C4845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6" name="Picture 7" descr="https://is.vic.lt/ris/space.png">
          <a:extLst>
            <a:ext uri="{FF2B5EF4-FFF2-40B4-BE49-F238E27FC236}">
              <a16:creationId xmlns:a16="http://schemas.microsoft.com/office/drawing/2014/main" xmlns="" id="{B58CF48A-0774-4121-9D13-3F7B7C510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7" name="Picture 2" descr="https://is.vic.lt/ris/space.png">
          <a:extLst>
            <a:ext uri="{FF2B5EF4-FFF2-40B4-BE49-F238E27FC236}">
              <a16:creationId xmlns:a16="http://schemas.microsoft.com/office/drawing/2014/main" xmlns="" id="{F5C9D6AD-DDBE-4AC2-9846-7F5591091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8" name="Picture 7" descr="https://is.vic.lt/ris/space.png">
          <a:extLst>
            <a:ext uri="{FF2B5EF4-FFF2-40B4-BE49-F238E27FC236}">
              <a16:creationId xmlns:a16="http://schemas.microsoft.com/office/drawing/2014/main" xmlns="" id="{C21CCA52-8D27-4225-9D4C-E6E7F9563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9" name="Picture 2" descr="https://is.vic.lt/ris/space.png">
          <a:extLst>
            <a:ext uri="{FF2B5EF4-FFF2-40B4-BE49-F238E27FC236}">
              <a16:creationId xmlns:a16="http://schemas.microsoft.com/office/drawing/2014/main" xmlns="" id="{B16B55D2-A381-4BDD-B5FB-181395F54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0" name="Picture 7" descr="https://is.vic.lt/ris/space.png">
          <a:extLst>
            <a:ext uri="{FF2B5EF4-FFF2-40B4-BE49-F238E27FC236}">
              <a16:creationId xmlns:a16="http://schemas.microsoft.com/office/drawing/2014/main" xmlns="" id="{2E347815-AC06-4D47-8290-193EF525D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1" name="Picture 2" descr="https://is.vic.lt/ris/space.png">
          <a:extLst>
            <a:ext uri="{FF2B5EF4-FFF2-40B4-BE49-F238E27FC236}">
              <a16:creationId xmlns:a16="http://schemas.microsoft.com/office/drawing/2014/main" xmlns="" id="{72389648-AD15-434E-AEC0-91F7BD88A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2" name="Picture 7" descr="https://is.vic.lt/ris/space.png">
          <a:extLst>
            <a:ext uri="{FF2B5EF4-FFF2-40B4-BE49-F238E27FC236}">
              <a16:creationId xmlns:a16="http://schemas.microsoft.com/office/drawing/2014/main" xmlns="" id="{200538CF-A5C4-4604-BA2B-B845C6ADB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3" name="Picture 2" descr="https://is.vic.lt/ris/space.png">
          <a:extLst>
            <a:ext uri="{FF2B5EF4-FFF2-40B4-BE49-F238E27FC236}">
              <a16:creationId xmlns:a16="http://schemas.microsoft.com/office/drawing/2014/main" xmlns="" id="{FDAD1C41-06A0-44D1-B1E4-0C4757925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xmlns="" id="{E50145BC-719F-44EC-9CF2-881137C1C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xmlns="" id="{ED61432A-E91A-4980-99E2-9E11E06EE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xmlns="" id="{D5E5E16E-E177-4AAA-B57D-C556124D6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xmlns="" id="{334C045C-112A-4E4F-AA6B-DC51473AB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xmlns="" id="{F5633887-0B0F-4E7A-BC35-01019197D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xmlns="" id="{06C8CD97-D81D-40BB-B8EB-099721138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xmlns="" id="{274C45D8-E30C-4BE8-94D1-D0191B013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xmlns="" id="{4C0DA880-16FE-48C6-9211-F17CB3370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xmlns="" id="{EB5A5760-5885-4AC4-AC17-4B0349E1B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xmlns="" id="{51FFD566-42B6-4A67-8CAB-D475AB1C8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xmlns="" id="{5B2E80C5-6D9F-42C1-898D-6DEC19C0B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xmlns="" id="{476007EC-6B0A-46BB-8FFB-1E26FA566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xmlns="" id="{517E44DB-D9FB-488A-B543-804951D63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xmlns="" id="{8D00BC3D-6AA8-4860-BD9E-D8EC6F4C5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xmlns="" id="{060B0EB4-6B93-4068-BA7F-0A7B2F29E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xmlns="" id="{225C1681-A0B0-4DFB-B30B-FC976E805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xmlns="" id="{E75AF9B6-93FE-41A3-B30E-08D385605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xmlns="" id="{09945B6E-AA13-4D55-9391-BA45DC105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4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5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5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6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6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609600</xdr:colOff>
      <xdr:row>16</xdr:row>
      <xdr:rowOff>76200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004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609600</xdr:colOff>
      <xdr:row>16</xdr:row>
      <xdr:rowOff>76200</xdr:rowOff>
    </xdr:to>
    <xdr:pic>
      <xdr:nvPicPr>
        <xdr:cNvPr id="26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004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4479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27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79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27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6384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27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384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aivaP\Grudai\Imones\Imones_2021\Liet_rapsu_pardavimo_kiekiai%20ir%20kainos2021nauj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a_m0"/>
      <sheetName val="Pra_m00"/>
      <sheetName val="sie_1"/>
      <sheetName val="sie_11"/>
      <sheetName val="sie_2"/>
      <sheetName val="sie_22"/>
      <sheetName val="sie_3"/>
      <sheetName val="sie_33"/>
      <sheetName val="kiek_kain_suv"/>
      <sheetName val="kiek_kainos_geras"/>
      <sheetName val="Lapas1"/>
      <sheetName val="Lapas2"/>
    </sheetNames>
    <sheetDataSet>
      <sheetData sheetId="0"/>
      <sheetData sheetId="1">
        <row r="6">
          <cell r="C6">
            <v>11288.816999999999</v>
          </cell>
          <cell r="E6">
            <v>433.78899999999999</v>
          </cell>
        </row>
        <row r="7">
          <cell r="C7">
            <v>3038.4</v>
          </cell>
          <cell r="E7">
            <v>302.18700000000001</v>
          </cell>
        </row>
        <row r="8">
          <cell r="C8">
            <v>406.68</v>
          </cell>
        </row>
      </sheetData>
      <sheetData sheetId="2"/>
      <sheetData sheetId="3">
        <row r="6">
          <cell r="C6">
            <v>17805.330000000002</v>
          </cell>
          <cell r="E6">
            <v>467.06299999999999</v>
          </cell>
        </row>
        <row r="7">
          <cell r="C7">
            <v>3568.92</v>
          </cell>
          <cell r="E7">
            <v>288.86200000000002</v>
          </cell>
        </row>
        <row r="8">
          <cell r="C8">
            <v>505.64</v>
          </cell>
        </row>
      </sheetData>
      <sheetData sheetId="4"/>
      <sheetData sheetId="5">
        <row r="6">
          <cell r="C6">
            <v>72058.672000000006</v>
          </cell>
          <cell r="E6">
            <v>430.209</v>
          </cell>
        </row>
        <row r="7">
          <cell r="C7">
            <v>4079.08</v>
          </cell>
          <cell r="E7">
            <v>292.685</v>
          </cell>
        </row>
        <row r="8">
          <cell r="C8">
            <v>402.26</v>
          </cell>
        </row>
      </sheetData>
      <sheetData sheetId="6"/>
      <sheetData sheetId="7">
        <row r="6">
          <cell r="C6">
            <v>31392.225999999999</v>
          </cell>
          <cell r="E6">
            <v>510.45699999999999</v>
          </cell>
        </row>
        <row r="7">
          <cell r="C7">
            <v>2045.26</v>
          </cell>
          <cell r="E7">
            <v>307.70100000000002</v>
          </cell>
        </row>
        <row r="8">
          <cell r="C8">
            <v>405.78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tabSelected="1" workbookViewId="0">
      <selection activeCell="L28" sqref="L28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8"/>
    <col min="13" max="17" width="9.140625" style="1"/>
  </cols>
  <sheetData>
    <row r="1" spans="1:20" s="1" customFormat="1" x14ac:dyDescent="0.25"/>
    <row r="2" spans="1:20" s="1" customForma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s="1" customFormat="1" x14ac:dyDescent="0.25"/>
    <row r="4" spans="1:20" ht="15" customHeight="1" x14ac:dyDescent="0.25">
      <c r="A4" s="3" t="s">
        <v>1</v>
      </c>
      <c r="B4" s="4">
        <v>2021</v>
      </c>
      <c r="C4" s="5"/>
      <c r="D4" s="5"/>
      <c r="E4" s="5"/>
      <c r="F4" s="5"/>
      <c r="G4" s="5"/>
      <c r="H4" s="5"/>
      <c r="I4" s="6"/>
      <c r="J4" s="7" t="s">
        <v>2</v>
      </c>
      <c r="K4" s="7"/>
    </row>
    <row r="5" spans="1:20" ht="15" customHeight="1" x14ac:dyDescent="0.25">
      <c r="A5" s="9"/>
      <c r="B5" s="10" t="s">
        <v>3</v>
      </c>
      <c r="C5" s="11"/>
      <c r="D5" s="10" t="s">
        <v>4</v>
      </c>
      <c r="E5" s="11"/>
      <c r="F5" s="10" t="s">
        <v>5</v>
      </c>
      <c r="G5" s="11"/>
      <c r="H5" s="10" t="s">
        <v>6</v>
      </c>
      <c r="I5" s="11"/>
      <c r="J5" s="10" t="s">
        <v>7</v>
      </c>
      <c r="K5" s="11"/>
    </row>
    <row r="6" spans="1:20" ht="15" customHeight="1" x14ac:dyDescent="0.25">
      <c r="A6" s="9"/>
      <c r="B6" s="12" t="s">
        <v>8</v>
      </c>
      <c r="C6" s="12" t="s">
        <v>9</v>
      </c>
      <c r="D6" s="12" t="s">
        <v>8</v>
      </c>
      <c r="E6" s="12" t="s">
        <v>9</v>
      </c>
      <c r="F6" s="12" t="s">
        <v>8</v>
      </c>
      <c r="G6" s="12" t="s">
        <v>9</v>
      </c>
      <c r="H6" s="12" t="s">
        <v>8</v>
      </c>
      <c r="I6" s="12" t="s">
        <v>9</v>
      </c>
      <c r="J6" s="12" t="s">
        <v>10</v>
      </c>
      <c r="K6" s="12" t="s">
        <v>11</v>
      </c>
    </row>
    <row r="7" spans="1:20" x14ac:dyDescent="0.25">
      <c r="A7" s="9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20" s="21" customFormat="1" ht="24" x14ac:dyDescent="0.25">
      <c r="A8" s="14" t="s">
        <v>12</v>
      </c>
      <c r="B8" s="15">
        <f>[1]Pra_m00!C6</f>
        <v>11288.816999999999</v>
      </c>
      <c r="C8" s="16">
        <f>[1]Pra_m00!E6</f>
        <v>433.78899999999999</v>
      </c>
      <c r="D8" s="16">
        <f>[1]sie_11!C6</f>
        <v>17805.330000000002</v>
      </c>
      <c r="E8" s="16">
        <f>[1]sie_11!E6</f>
        <v>467.06299999999999</v>
      </c>
      <c r="F8" s="16">
        <f>[1]sie_22!C6</f>
        <v>72058.672000000006</v>
      </c>
      <c r="G8" s="16">
        <f>[1]sie_22!E6</f>
        <v>430.209</v>
      </c>
      <c r="H8" s="16">
        <f>[1]sie_33!C6</f>
        <v>31392.225999999999</v>
      </c>
      <c r="I8" s="17">
        <f>[1]sie_33!E6</f>
        <v>510.45699999999999</v>
      </c>
      <c r="J8" s="18">
        <f>+((H8*100/F8)-100)</f>
        <v>-56.435186593502586</v>
      </c>
      <c r="K8" s="19">
        <f>+((I8*100/G8)-100)</f>
        <v>18.6532592298162</v>
      </c>
      <c r="L8" s="20"/>
      <c r="M8" s="20"/>
      <c r="N8" s="20"/>
      <c r="O8" s="20"/>
      <c r="P8" s="20"/>
      <c r="Q8" s="20"/>
      <c r="R8" s="20"/>
      <c r="S8" s="20"/>
      <c r="T8" s="20"/>
    </row>
    <row r="9" spans="1:20" s="21" customFormat="1" ht="24" x14ac:dyDescent="0.25">
      <c r="A9" s="22" t="s">
        <v>13</v>
      </c>
      <c r="B9" s="23">
        <f>[1]Pra_m00!C7</f>
        <v>3038.4</v>
      </c>
      <c r="C9" s="16">
        <f>[1]Pra_m00!E7</f>
        <v>302.18700000000001</v>
      </c>
      <c r="D9" s="16">
        <f>[1]sie_11!C7</f>
        <v>3568.92</v>
      </c>
      <c r="E9" s="16">
        <f>[1]sie_11!E7</f>
        <v>288.86200000000002</v>
      </c>
      <c r="F9" s="16">
        <f>[1]sie_22!C7</f>
        <v>4079.08</v>
      </c>
      <c r="G9" s="16">
        <f>[1]sie_22!E7</f>
        <v>292.685</v>
      </c>
      <c r="H9" s="16">
        <f>[1]sie_33!C7</f>
        <v>2045.26</v>
      </c>
      <c r="I9" s="17">
        <f>[1]sie_33!E7</f>
        <v>307.70100000000002</v>
      </c>
      <c r="J9" s="24">
        <f>+((H9*100/F9)-100)</f>
        <v>-49.859772301597417</v>
      </c>
      <c r="K9" s="25">
        <f>+((I9*100/G9)-100)</f>
        <v>5.1304303261185282</v>
      </c>
      <c r="L9" s="26"/>
      <c r="M9" s="26"/>
      <c r="N9" s="27"/>
      <c r="O9" s="27"/>
      <c r="P9" s="27"/>
      <c r="Q9" s="28"/>
    </row>
    <row r="10" spans="1:20" ht="36" x14ac:dyDescent="0.25">
      <c r="A10" s="29" t="s">
        <v>14</v>
      </c>
      <c r="B10" s="15">
        <f>[1]Pra_m00!C8</f>
        <v>406.68</v>
      </c>
      <c r="C10" s="30" t="s">
        <v>15</v>
      </c>
      <c r="D10" s="30">
        <f>[1]sie_11!C8</f>
        <v>505.64</v>
      </c>
      <c r="E10" s="30" t="s">
        <v>15</v>
      </c>
      <c r="F10" s="30">
        <f>[1]sie_22!C8</f>
        <v>402.26</v>
      </c>
      <c r="G10" s="30" t="s">
        <v>15</v>
      </c>
      <c r="H10" s="30">
        <f>[1]sie_33!C8</f>
        <v>405.78</v>
      </c>
      <c r="I10" s="31" t="s">
        <v>15</v>
      </c>
      <c r="J10" s="18">
        <f>+((H10*100/F10)-100)</f>
        <v>0.87505593397305859</v>
      </c>
      <c r="K10" s="32" t="s">
        <v>16</v>
      </c>
      <c r="L10" s="20"/>
      <c r="M10" s="20"/>
      <c r="N10" s="33"/>
      <c r="O10" s="33"/>
    </row>
    <row r="11" spans="1:20" ht="3.75" customHeight="1" x14ac:dyDescent="0.25">
      <c r="A11" s="34"/>
      <c r="B11" s="35"/>
      <c r="C11" s="35"/>
      <c r="D11" s="35"/>
      <c r="E11" s="35"/>
      <c r="F11" s="35"/>
      <c r="G11" s="35"/>
      <c r="H11" s="35"/>
      <c r="I11" s="35"/>
      <c r="J11" s="36"/>
      <c r="K11" s="36"/>
      <c r="L11" s="20"/>
      <c r="M11" s="20"/>
      <c r="N11" s="33"/>
      <c r="O11" s="33"/>
    </row>
    <row r="12" spans="1:20" s="1" customFormat="1" x14ac:dyDescent="0.25">
      <c r="A12" s="37" t="s">
        <v>17</v>
      </c>
      <c r="B12" s="38"/>
      <c r="C12" s="38"/>
      <c r="D12" s="38"/>
      <c r="E12" s="38"/>
      <c r="F12" s="38"/>
      <c r="G12" s="38"/>
      <c r="H12" s="38"/>
      <c r="I12" s="38"/>
      <c r="J12" s="39"/>
      <c r="K12" s="39"/>
      <c r="N12" s="33"/>
      <c r="O12" s="33"/>
    </row>
    <row r="13" spans="1:20" s="1" customFormat="1" x14ac:dyDescent="0.25">
      <c r="A13" s="39" t="s">
        <v>18</v>
      </c>
      <c r="B13" s="38"/>
      <c r="C13" s="38"/>
      <c r="D13" s="38"/>
      <c r="E13" s="38"/>
      <c r="F13" s="38"/>
      <c r="G13" s="38"/>
      <c r="H13" s="38"/>
      <c r="I13" s="38"/>
      <c r="J13" s="39"/>
      <c r="K13" s="39"/>
      <c r="N13" s="33"/>
      <c r="O13" s="33"/>
    </row>
    <row r="14" spans="1:20" s="1" customFormat="1" x14ac:dyDescent="0.25">
      <c r="A14" s="40" t="s">
        <v>19</v>
      </c>
      <c r="B14" s="40"/>
      <c r="C14" s="40"/>
      <c r="D14" s="40"/>
      <c r="E14" s="40"/>
      <c r="F14" s="41"/>
      <c r="G14" s="41"/>
      <c r="H14" s="41"/>
      <c r="I14" s="41"/>
      <c r="K14" s="33"/>
    </row>
    <row r="15" spans="1:20" s="1" customFormat="1" ht="15" customHeight="1" x14ac:dyDescent="0.25">
      <c r="A15" s="42" t="s">
        <v>20</v>
      </c>
      <c r="B15" s="43"/>
      <c r="C15" s="43"/>
      <c r="D15" s="43"/>
      <c r="E15" s="43"/>
      <c r="F15" s="43"/>
      <c r="G15" s="43"/>
      <c r="H15" s="43"/>
      <c r="I15" s="43"/>
      <c r="J15" s="44"/>
    </row>
    <row r="16" spans="1:20" s="1" customFormat="1" x14ac:dyDescent="0.25">
      <c r="B16" s="33"/>
      <c r="C16" s="33"/>
      <c r="J16" s="45" t="s">
        <v>21</v>
      </c>
    </row>
    <row r="17" spans="10:10" s="1" customFormat="1" x14ac:dyDescent="0.25">
      <c r="J17" s="45"/>
    </row>
    <row r="18" spans="10:10" s="1" customFormat="1" x14ac:dyDescent="0.25"/>
    <row r="19" spans="10:10" s="1" customFormat="1" x14ac:dyDescent="0.25"/>
    <row r="20" spans="10:10" s="1" customFormat="1" x14ac:dyDescent="0.25"/>
    <row r="21" spans="10:10" s="1" customFormat="1" x14ac:dyDescent="0.25"/>
    <row r="22" spans="10:10" s="1" customFormat="1" x14ac:dyDescent="0.25"/>
    <row r="23" spans="10:10" s="1" customFormat="1" x14ac:dyDescent="0.25"/>
    <row r="24" spans="10:10" s="1" customFormat="1" x14ac:dyDescent="0.25"/>
    <row r="25" spans="10:10" s="1" customFormat="1" x14ac:dyDescent="0.25"/>
    <row r="26" spans="10:10" s="1" customFormat="1" x14ac:dyDescent="0.25"/>
    <row r="27" spans="10:10" s="1" customFormat="1" x14ac:dyDescent="0.25"/>
    <row r="28" spans="10:10" s="1" customFormat="1" x14ac:dyDescent="0.25"/>
    <row r="29" spans="10:10" s="1" customFormat="1" x14ac:dyDescent="0.25"/>
    <row r="30" spans="10:10" s="1" customFormat="1" x14ac:dyDescent="0.25"/>
    <row r="31" spans="10:10" s="1" customFormat="1" x14ac:dyDescent="0.25"/>
    <row r="32" spans="10:1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</sheetData>
  <mergeCells count="20">
    <mergeCell ref="I6:I7"/>
    <mergeCell ref="J6:J7"/>
    <mergeCell ref="K6:K7"/>
    <mergeCell ref="A15:J15"/>
    <mergeCell ref="C6:C7"/>
    <mergeCell ref="D6:D7"/>
    <mergeCell ref="E6:E7"/>
    <mergeCell ref="F6:F7"/>
    <mergeCell ref="G6:G7"/>
    <mergeCell ref="H6:H7"/>
    <mergeCell ref="A2:K2"/>
    <mergeCell ref="A4:A7"/>
    <mergeCell ref="B4:I4"/>
    <mergeCell ref="J4:K4"/>
    <mergeCell ref="B5:C5"/>
    <mergeCell ref="D5:E5"/>
    <mergeCell ref="F5:G5"/>
    <mergeCell ref="H5:I5"/>
    <mergeCell ref="J5:K5"/>
    <mergeCell ref="B6:B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31_34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2021-09-01T10:30:16Z</dcterms:created>
  <dcterms:modified xsi:type="dcterms:W3CDTF">2021-09-01T10:30:51Z</dcterms:modified>
</cp:coreProperties>
</file>