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<sst xmlns="http://schemas.openxmlformats.org/spreadsheetml/2006/main" count="531" uniqueCount="38">
  <si>
    <t>Suklasifikuotų galvijų skerdenų skaičius Lietuvos įmonėse 2021 m. 37–40 sav., vnt.</t>
  </si>
  <si>
    <t>Kategorija pagal
raumeningumą</t>
  </si>
  <si>
    <t>Kategorija pagal
riebumą</t>
  </si>
  <si>
    <t>Pokytis %</t>
  </si>
  <si>
    <t>40 sav.
(09 28-10 04)</t>
  </si>
  <si>
    <t>37 sav.
(09 13–19)</t>
  </si>
  <si>
    <t>38 sav.
(09 20–26)</t>
  </si>
  <si>
    <t>39 sav.
(09 27–10 03)</t>
  </si>
  <si>
    <t>40 sav.
(10 04–10)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</si>
  <si>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</si>
  <si>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</si>
  <si>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</si>
  <si>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</si>
  <si>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</si>
  <si>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</si>
  <si>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</si>
  <si>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</si>
  <si>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</si>
  <si>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</si>
  <si>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</si>
  <si>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</si>
  <si>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</si>
  <si>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</si>
  <si>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</si>
  <si>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</si>
  <si>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</si>
  <si>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</si>
  <si>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</si>
  <si>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</si>
  <si>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</si>
  <si>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</si>
  <si>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</si>
  <si>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</si>
  <si>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</si>
  <si>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40 savaitę su 2021 m. 39 savaite</t>
  </si>
  <si>
    <t>** lyginant 2021 m. 40 savaitę su 2020 m. 40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</si>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</sst>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4" borderId="19" xfId="48" applyFont="1" applyFill="1" applyBorder="1" applyAlignment="1">
      <alignment horizontal="center" vertical="center" wrapText="1"/>
      <protection/>
    </xf>
    <xf numFmtId="0" fontId="19" fillId="34" borderId="20" xfId="48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21" xfId="47" applyFont="1" applyFill="1" applyBorder="1" applyAlignment="1">
      <alignment horizontal="center" vertical="center" wrapText="1"/>
      <protection/>
    </xf>
    <xf numFmtId="0" fontId="20" fillId="0" borderId="22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 quotePrefix="1">
      <alignment horizontal="right" vertical="center" indent="1"/>
    </xf>
    <xf numFmtId="0" fontId="42" fillId="0" borderId="24" xfId="0" applyFont="1" applyBorder="1" applyAlignment="1" quotePrefix="1">
      <alignment horizontal="right" vertical="center" wrapText="1" indent="1"/>
    </xf>
    <xf numFmtId="0" fontId="42" fillId="0" borderId="25" xfId="0" applyFont="1" applyBorder="1" applyAlignment="1" quotePrefix="1">
      <alignment horizontal="right" vertical="center" wrapText="1" indent="1"/>
    </xf>
    <xf numFmtId="0" fontId="19" fillId="0" borderId="0" xfId="0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/>
    </xf>
    <xf numFmtId="0" fontId="22" fillId="0" borderId="26" xfId="0" applyFont="1" applyBorder="1" applyAlignment="1">
      <alignment horizontal="right" vertical="center" indent="1"/>
    </xf>
    <xf numFmtId="0" fontId="19" fillId="0" borderId="0" xfId="0" applyFont="1" applyBorder="1" applyAlignment="1" quotePrefix="1">
      <alignment horizontal="right" vertical="center" indent="1"/>
    </xf>
    <xf numFmtId="0" fontId="19" fillId="0" borderId="27" xfId="0" applyFont="1" applyBorder="1" applyAlignment="1" quotePrefix="1">
      <alignment horizontal="right" vertical="center" indent="1"/>
    </xf>
    <xf numFmtId="2" fontId="19" fillId="0" borderId="0" xfId="0" applyNumberFormat="1" applyFont="1" applyFill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27" xfId="0" applyFont="1" applyBorder="1" applyAlignment="1" quotePrefix="1">
      <alignment horizontal="right" vertical="center" wrapText="1" indent="1"/>
    </xf>
    <xf numFmtId="0" fontId="22" fillId="0" borderId="28" xfId="0" applyFont="1" applyBorder="1" applyAlignment="1">
      <alignment horizontal="right" vertical="center" indent="1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Fill="1" applyBorder="1" applyAlignment="1" quotePrefix="1">
      <alignment horizontal="right" vertical="center" indent="1"/>
    </xf>
    <xf numFmtId="0" fontId="43" fillId="0" borderId="29" xfId="0" applyFont="1" applyBorder="1" applyAlignment="1" quotePrefix="1">
      <alignment horizontal="right" vertical="center" wrapText="1" indent="1"/>
    </xf>
    <xf numFmtId="0" fontId="43" fillId="0" borderId="32" xfId="0" applyFont="1" applyBorder="1" applyAlignment="1" quotePrefix="1">
      <alignment horizontal="right" vertical="center" wrapText="1" indent="1"/>
    </xf>
    <xf numFmtId="2" fontId="20" fillId="0" borderId="29" xfId="0" applyNumberFormat="1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 quotePrefix="1">
      <alignment horizontal="right" vertical="center" indent="1"/>
    </xf>
    <xf numFmtId="0" fontId="42" fillId="0" borderId="0" xfId="0" applyFont="1" applyBorder="1" applyAlignment="1">
      <alignment horizontal="right" vertical="center" wrapText="1" indent="1"/>
    </xf>
    <xf numFmtId="0" fontId="42" fillId="0" borderId="27" xfId="0" applyFont="1" applyBorder="1" applyAlignment="1">
      <alignment horizontal="right" vertical="center" wrapText="1" indent="1"/>
    </xf>
    <xf numFmtId="0" fontId="19" fillId="0" borderId="26" xfId="0" applyFont="1" applyBorder="1" applyAlignment="1">
      <alignment horizontal="right" vertical="center" indent="1"/>
    </xf>
    <xf numFmtId="2" fontId="19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right" vertical="center" indent="1"/>
    </xf>
    <xf numFmtId="0" fontId="43" fillId="0" borderId="29" xfId="0" applyFont="1" applyBorder="1" applyAlignment="1">
      <alignment horizontal="right" vertical="center" wrapText="1" indent="1"/>
    </xf>
    <xf numFmtId="0" fontId="43" fillId="0" borderId="32" xfId="0" applyFont="1" applyBorder="1" applyAlignment="1">
      <alignment horizontal="right" vertical="center" wrapText="1" indent="1"/>
    </xf>
    <xf numFmtId="2" fontId="20" fillId="0" borderId="29" xfId="0" applyNumberFormat="1" applyFont="1" applyFill="1" applyBorder="1" applyAlignment="1">
      <alignment horizontal="right" vertical="center" indent="1"/>
    </xf>
    <xf numFmtId="0" fontId="20" fillId="35" borderId="29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right" vertical="center" indent="1"/>
    </xf>
    <xf numFmtId="0" fontId="43" fillId="35" borderId="34" xfId="0" applyFont="1" applyFill="1" applyBorder="1" applyAlignment="1">
      <alignment horizontal="right" vertical="center" wrapText="1" indent="1"/>
    </xf>
    <xf numFmtId="2" fontId="20" fillId="35" borderId="34" xfId="0" applyNumberFormat="1" applyFont="1" applyFill="1" applyBorder="1" applyAlignment="1">
      <alignment horizontal="right" vertical="center" indent="1"/>
    </xf>
    <xf numFmtId="2" fontId="20" fillId="35" borderId="35" xfId="0" applyNumberFormat="1" applyFont="1" applyFill="1" applyBorder="1" applyAlignment="1">
      <alignment horizontal="right" vertical="center" indent="1"/>
    </xf>
    <xf numFmtId="0" fontId="20" fillId="0" borderId="29" xfId="47" applyFont="1" applyFill="1" applyBorder="1" applyAlignment="1">
      <alignment horizontal="center" wrapText="1"/>
      <protection/>
    </xf>
    <xf numFmtId="0" fontId="19" fillId="0" borderId="36" xfId="47" applyFont="1" applyFill="1" applyBorder="1" applyAlignment="1">
      <alignment horizontal="center" wrapText="1"/>
      <protection/>
    </xf>
    <xf numFmtId="0" fontId="19" fillId="0" borderId="37" xfId="47" applyFont="1" applyFill="1" applyBorder="1" applyAlignment="1">
      <alignment horizontal="right" vertical="center" wrapText="1" indent="1"/>
      <protection/>
    </xf>
    <xf numFmtId="0" fontId="19" fillId="0" borderId="36" xfId="47" applyFont="1" applyFill="1" applyBorder="1" applyAlignment="1">
      <alignment horizontal="right" vertical="center" wrapText="1" indent="1"/>
      <protection/>
    </xf>
    <xf numFmtId="0" fontId="19" fillId="0" borderId="38" xfId="47" applyFont="1" applyFill="1" applyBorder="1" applyAlignment="1">
      <alignment horizontal="right" vertical="center" wrapText="1" indent="1"/>
      <protection/>
    </xf>
    <xf numFmtId="0" fontId="19" fillId="0" borderId="36" xfId="47" applyFont="1" applyFill="1" applyBorder="1" applyAlignment="1" quotePrefix="1">
      <alignment horizontal="right" vertical="center" wrapText="1" indent="1"/>
      <protection/>
    </xf>
    <xf numFmtId="0" fontId="19" fillId="0" borderId="39" xfId="0" applyFont="1" applyBorder="1" applyAlignment="1" quotePrefix="1">
      <alignment horizontal="right" vertical="center" indent="1"/>
    </xf>
    <xf numFmtId="0" fontId="19" fillId="0" borderId="27" xfId="0" applyFont="1" applyFill="1" applyBorder="1" applyAlignment="1" quotePrefix="1">
      <alignment horizontal="right" vertical="center" indent="1"/>
    </xf>
    <xf numFmtId="0" fontId="20" fillId="0" borderId="32" xfId="0" applyFont="1" applyBorder="1" applyAlignment="1">
      <alignment horizontal="center"/>
    </xf>
    <xf numFmtId="0" fontId="20" fillId="0" borderId="40" xfId="0" applyFont="1" applyBorder="1" applyAlignment="1" quotePrefix="1">
      <alignment horizontal="right" vertical="center" indent="1"/>
    </xf>
    <xf numFmtId="0" fontId="43" fillId="0" borderId="29" xfId="0" applyFont="1" applyFill="1" applyBorder="1" applyAlignment="1" quotePrefix="1">
      <alignment horizontal="right" vertical="center" wrapText="1" indent="1"/>
    </xf>
    <xf numFmtId="0" fontId="43" fillId="0" borderId="32" xfId="0" applyFont="1" applyFill="1" applyBorder="1" applyAlignment="1" quotePrefix="1">
      <alignment horizontal="right" vertical="center" wrapText="1" indent="1"/>
    </xf>
    <xf numFmtId="0" fontId="19" fillId="0" borderId="39" xfId="0" applyFont="1" applyBorder="1" applyAlignment="1">
      <alignment horizontal="right" vertical="center" indent="1"/>
    </xf>
    <xf numFmtId="0" fontId="20" fillId="0" borderId="32" xfId="0" applyFont="1" applyBorder="1" applyAlignment="1">
      <alignment horizontal="center" vertical="center"/>
    </xf>
    <xf numFmtId="0" fontId="20" fillId="0" borderId="40" xfId="0" applyFont="1" applyBorder="1" applyAlignment="1">
      <alignment horizontal="right" vertical="center" indent="1"/>
    </xf>
    <xf numFmtId="0" fontId="20" fillId="35" borderId="41" xfId="0" applyFont="1" applyFill="1" applyBorder="1" applyAlignment="1">
      <alignment horizontal="right" vertical="center" indent="1"/>
    </xf>
    <xf numFmtId="0" fontId="43" fillId="35" borderId="41" xfId="0" applyFont="1" applyFill="1" applyBorder="1" applyAlignment="1">
      <alignment horizontal="right" vertical="center" wrapText="1" indent="1"/>
    </xf>
    <xf numFmtId="2" fontId="20" fillId="35" borderId="41" xfId="0" applyNumberFormat="1" applyFont="1" applyFill="1" applyBorder="1" applyAlignment="1">
      <alignment horizontal="right" vertical="center" indent="1"/>
    </xf>
    <xf numFmtId="2" fontId="20" fillId="35" borderId="36" xfId="0" applyNumberFormat="1" applyFont="1" applyFill="1" applyBorder="1" applyAlignment="1">
      <alignment horizontal="right" vertical="center" indent="1"/>
    </xf>
    <xf numFmtId="0" fontId="20" fillId="0" borderId="29" xfId="47" applyFont="1" applyFill="1" applyBorder="1" applyAlignment="1">
      <alignment horizontal="center"/>
      <protection/>
    </xf>
    <xf numFmtId="0" fontId="19" fillId="0" borderId="39" xfId="0" applyFont="1" applyFill="1" applyBorder="1" applyAlignment="1" quotePrefix="1">
      <alignment horizontal="right" vertical="center" indent="1"/>
    </xf>
    <xf numFmtId="0" fontId="42" fillId="0" borderId="36" xfId="0" applyFont="1" applyFill="1" applyBorder="1" applyAlignment="1" quotePrefix="1">
      <alignment horizontal="right" vertical="center" wrapText="1" indent="1"/>
    </xf>
    <xf numFmtId="0" fontId="42" fillId="0" borderId="38" xfId="0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 quotePrefix="1">
      <alignment horizontal="right" vertical="center" indent="1"/>
    </xf>
    <xf numFmtId="0" fontId="42" fillId="0" borderId="0" xfId="0" applyFont="1" applyFill="1" applyBorder="1" applyAlignment="1" quotePrefix="1">
      <alignment horizontal="right" vertical="center" wrapText="1" indent="1"/>
    </xf>
    <xf numFmtId="0" fontId="42" fillId="0" borderId="27" xfId="0" applyFont="1" applyFill="1" applyBorder="1" applyAlignment="1" quotePrefix="1">
      <alignment horizontal="right" vertical="center" wrapText="1" indent="1"/>
    </xf>
    <xf numFmtId="0" fontId="20" fillId="0" borderId="39" xfId="0" applyFont="1" applyFill="1" applyBorder="1" applyAlignment="1" quotePrefix="1">
      <alignment horizontal="right" vertical="center" indent="1"/>
    </xf>
    <xf numFmtId="0" fontId="43" fillId="0" borderId="29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20" fillId="0" borderId="40" xfId="0" applyFont="1" applyFill="1" applyBorder="1" applyAlignment="1" quotePrefix="1">
      <alignment horizontal="right" vertical="center" indent="1"/>
    </xf>
    <xf numFmtId="0" fontId="20" fillId="0" borderId="29" xfId="0" applyFont="1" applyFill="1" applyBorder="1" applyAlignment="1" quotePrefix="1">
      <alignment horizontal="right" vertical="center" indent="1"/>
    </xf>
    <xf numFmtId="0" fontId="20" fillId="0" borderId="29" xfId="0" applyFont="1" applyBorder="1" applyAlignment="1" quotePrefix="1">
      <alignment horizontal="right" vertical="center" indent="1"/>
    </xf>
    <xf numFmtId="0" fontId="20" fillId="0" borderId="32" xfId="0" applyFont="1" applyBorder="1" applyAlignment="1" quotePrefix="1">
      <alignment horizontal="right" vertical="center" indent="1"/>
    </xf>
    <xf numFmtId="0" fontId="18" fillId="0" borderId="29" xfId="0" applyFont="1" applyBorder="1" applyAlignment="1">
      <alignment horizontal="center"/>
    </xf>
    <xf numFmtId="0" fontId="18" fillId="0" borderId="40" xfId="0" applyFont="1" applyBorder="1" applyAlignment="1" quotePrefix="1">
      <alignment horizontal="right" vertical="center" indent="1"/>
    </xf>
    <xf numFmtId="0" fontId="22" fillId="0" borderId="29" xfId="0" applyFont="1" applyBorder="1" applyAlignment="1" quotePrefix="1">
      <alignment horizontal="right" vertical="center" indent="1"/>
    </xf>
    <xf numFmtId="0" fontId="18" fillId="0" borderId="29" xfId="0" applyFont="1" applyBorder="1" applyAlignment="1" quotePrefix="1">
      <alignment horizontal="right" vertical="center" indent="1"/>
    </xf>
    <xf numFmtId="0" fontId="18" fillId="0" borderId="32" xfId="0" applyFont="1" applyBorder="1" applyAlignment="1" quotePrefix="1">
      <alignment horizontal="right" vertical="center" indent="1"/>
    </xf>
    <xf numFmtId="2" fontId="22" fillId="0" borderId="29" xfId="0" applyNumberFormat="1" applyFont="1" applyBorder="1" applyAlignment="1" quotePrefix="1">
      <alignment horizontal="right" vertical="center" indent="1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20" fillId="35" borderId="44" xfId="0" applyFont="1" applyFill="1" applyBorder="1" applyAlignment="1" quotePrefix="1">
      <alignment horizontal="right" vertical="center" indent="1"/>
    </xf>
    <xf numFmtId="2" fontId="20" fillId="35" borderId="44" xfId="0" applyNumberFormat="1" applyFont="1" applyFill="1" applyBorder="1" applyAlignment="1" quotePrefix="1">
      <alignment horizontal="right" vertical="center" indent="1"/>
    </xf>
    <xf numFmtId="2" fontId="20" fillId="35" borderId="36" xfId="0" applyNumberFormat="1" applyFont="1" applyFill="1" applyBorder="1" applyAlignment="1" quotePrefix="1">
      <alignment horizontal="right" vertical="center" indent="1"/>
    </xf>
    <xf numFmtId="0" fontId="20" fillId="0" borderId="37" xfId="47" applyFont="1" applyFill="1" applyBorder="1" applyAlignment="1">
      <alignment horizontal="right" vertical="center" wrapText="1" indent="1"/>
      <protection/>
    </xf>
    <xf numFmtId="0" fontId="20" fillId="0" borderId="36" xfId="47" applyFont="1" applyFill="1" applyBorder="1" applyAlignment="1" quotePrefix="1">
      <alignment horizontal="right" vertical="center" wrapText="1" indent="1"/>
      <protection/>
    </xf>
    <xf numFmtId="2" fontId="19" fillId="0" borderId="36" xfId="0" applyNumberFormat="1" applyFont="1" applyFill="1" applyBorder="1" applyAlignment="1" quotePrefix="1">
      <alignment horizontal="right" vertical="center" indent="1"/>
    </xf>
    <xf numFmtId="0" fontId="20" fillId="0" borderId="37" xfId="0" applyFont="1" applyBorder="1" applyAlignment="1">
      <alignment horizontal="right" vertical="center" indent="1"/>
    </xf>
    <xf numFmtId="2" fontId="20" fillId="0" borderId="36" xfId="0" applyNumberFormat="1" applyFont="1" applyFill="1" applyBorder="1" applyAlignment="1">
      <alignment horizontal="right" vertical="center" indent="1"/>
    </xf>
    <xf numFmtId="0" fontId="22" fillId="0" borderId="0" xfId="0" applyFont="1" applyBorder="1" applyAlignment="1">
      <alignment horizontal="center"/>
    </xf>
    <xf numFmtId="0" fontId="19" fillId="0" borderId="38" xfId="47" applyFont="1" applyFill="1" applyBorder="1" applyAlignment="1" quotePrefix="1">
      <alignment horizontal="right" vertical="center" wrapText="1" indent="1"/>
      <protection/>
    </xf>
    <xf numFmtId="0" fontId="19" fillId="0" borderId="39" xfId="47" applyFont="1" applyFill="1" applyBorder="1" applyAlignment="1">
      <alignment horizontal="right" vertical="center" wrapText="1" indent="1"/>
      <protection/>
    </xf>
    <xf numFmtId="0" fontId="19" fillId="0" borderId="0" xfId="47" applyFont="1" applyFill="1" applyBorder="1" applyAlignment="1">
      <alignment horizontal="right" vertical="center" wrapText="1" indent="1"/>
      <protection/>
    </xf>
    <xf numFmtId="0" fontId="19" fillId="0" borderId="27" xfId="47" applyFont="1" applyFill="1" applyBorder="1" applyAlignment="1">
      <alignment horizontal="right" vertical="center" wrapText="1" indent="1"/>
      <protection/>
    </xf>
    <xf numFmtId="0" fontId="20" fillId="0" borderId="0" xfId="47" applyFont="1" applyFill="1" applyBorder="1" applyAlignment="1" quotePrefix="1">
      <alignment horizontal="right" vertical="center" wrapText="1" indent="1"/>
      <protection/>
    </xf>
    <xf numFmtId="0" fontId="22" fillId="0" borderId="45" xfId="0" applyFont="1" applyBorder="1" applyAlignment="1" quotePrefix="1">
      <alignment horizontal="right" vertical="center" indent="1"/>
    </xf>
    <xf numFmtId="0" fontId="19" fillId="0" borderId="42" xfId="47" applyFont="1" applyFill="1" applyBorder="1" applyAlignment="1" quotePrefix="1">
      <alignment horizontal="right" vertical="center" wrapText="1" indent="1"/>
      <protection/>
    </xf>
    <xf numFmtId="0" fontId="19" fillId="0" borderId="46" xfId="47" applyFont="1" applyFill="1" applyBorder="1" applyAlignment="1" quotePrefix="1">
      <alignment horizontal="right" vertical="center" wrapText="1" indent="1"/>
      <protection/>
    </xf>
    <xf numFmtId="0" fontId="20" fillId="0" borderId="40" xfId="47" applyFont="1" applyFill="1" applyBorder="1" applyAlignment="1" quotePrefix="1">
      <alignment horizontal="right" vertical="center" wrapText="1" indent="1"/>
      <protection/>
    </xf>
    <xf numFmtId="0" fontId="20" fillId="0" borderId="29" xfId="47" applyFont="1" applyFill="1" applyBorder="1" applyAlignment="1">
      <alignment horizontal="right" vertical="center" wrapText="1" indent="1"/>
      <protection/>
    </xf>
    <xf numFmtId="0" fontId="20" fillId="0" borderId="32" xfId="47" applyFont="1" applyFill="1" applyBorder="1" applyAlignment="1">
      <alignment horizontal="right" vertical="center" wrapText="1" indent="1"/>
      <protection/>
    </xf>
    <xf numFmtId="2" fontId="20" fillId="0" borderId="29" xfId="47" applyNumberFormat="1" applyFont="1" applyFill="1" applyBorder="1" applyAlignment="1" quotePrefix="1">
      <alignment horizontal="right" vertical="center" wrapText="1" indent="1"/>
      <protection/>
    </xf>
    <xf numFmtId="0" fontId="20" fillId="0" borderId="29" xfId="47" applyFont="1" applyFill="1" applyBorder="1" applyAlignment="1" quotePrefix="1">
      <alignment horizontal="right" vertical="center" wrapText="1" indent="1"/>
      <protection/>
    </xf>
    <xf numFmtId="0" fontId="19" fillId="0" borderId="39" xfId="0" applyFont="1" applyFill="1" applyBorder="1" applyAlignment="1">
      <alignment horizontal="right" vertical="center" indent="1"/>
    </xf>
    <xf numFmtId="0" fontId="20" fillId="35" borderId="36" xfId="0" applyFont="1" applyFill="1" applyBorder="1" applyAlignment="1">
      <alignment horizontal="center" vertical="center"/>
    </xf>
    <xf numFmtId="0" fontId="20" fillId="0" borderId="29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center" vertical="center"/>
      <protection/>
    </xf>
    <xf numFmtId="0" fontId="19" fillId="0" borderId="38" xfId="47" applyFont="1" applyFill="1" applyBorder="1" applyAlignment="1">
      <alignment horizontal="center" vertical="center"/>
      <protection/>
    </xf>
    <xf numFmtId="0" fontId="19" fillId="0" borderId="37" xfId="47" applyFont="1" applyFill="1" applyBorder="1" applyAlignment="1" quotePrefix="1">
      <alignment horizontal="right" vertical="center" indent="1"/>
      <protection/>
    </xf>
    <xf numFmtId="0" fontId="19" fillId="0" borderId="36" xfId="47" applyFont="1" applyFill="1" applyBorder="1" applyAlignment="1" quotePrefix="1">
      <alignment horizontal="right" vertical="center" indent="1"/>
      <protection/>
    </xf>
    <xf numFmtId="0" fontId="19" fillId="0" borderId="38" xfId="47" applyFont="1" applyFill="1" applyBorder="1" applyAlignment="1" quotePrefix="1">
      <alignment horizontal="right" vertical="center" indent="1"/>
      <protection/>
    </xf>
    <xf numFmtId="2" fontId="19" fillId="0" borderId="36" xfId="47" applyNumberFormat="1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39" xfId="47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 quotePrefix="1">
      <alignment horizontal="right" vertical="center" indent="1"/>
      <protection/>
    </xf>
    <xf numFmtId="0" fontId="19" fillId="0" borderId="27" xfId="47" applyFont="1" applyFill="1" applyBorder="1" applyAlignment="1" quotePrefix="1">
      <alignment horizontal="right" vertical="center" indent="1"/>
      <protection/>
    </xf>
    <xf numFmtId="0" fontId="20" fillId="35" borderId="0" xfId="0" applyFont="1" applyFill="1" applyBorder="1" applyAlignment="1">
      <alignment horizontal="center" vertical="center"/>
    </xf>
    <xf numFmtId="0" fontId="43" fillId="35" borderId="33" xfId="0" applyFont="1" applyFill="1" applyBorder="1" applyAlignment="1">
      <alignment horizontal="right" vertical="center" wrapText="1" indent="1"/>
    </xf>
    <xf numFmtId="2" fontId="20" fillId="35" borderId="0" xfId="0" applyNumberFormat="1" applyFont="1" applyFill="1" applyBorder="1" applyAlignment="1">
      <alignment horizontal="right" vertical="center" indent="1"/>
    </xf>
    <xf numFmtId="3" fontId="20" fillId="0" borderId="40" xfId="47" applyNumberFormat="1" applyFont="1" applyFill="1" applyBorder="1" applyAlignment="1">
      <alignment horizontal="right" vertical="center" indent="1"/>
      <protection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center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5" width="10.8515625" style="0" customWidth="1"/>
    <col min="6" max="6" width="11.140625" style="0" customWidth="1"/>
    <col min="7" max="7" width="11.00390625" style="2" customWidth="1"/>
    <col min="8" max="8" width="10.0039062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3" t="s">
        <v>1</v>
      </c>
      <c r="B4" s="4" t="s">
        <v>2</v>
      </c>
      <c r="C4" s="5">
        <v>2020</v>
      </c>
      <c r="D4" s="6">
        <v>2021</v>
      </c>
      <c r="E4" s="7"/>
      <c r="F4" s="7"/>
      <c r="G4" s="8"/>
      <c r="H4" s="9" t="s">
        <v>3</v>
      </c>
      <c r="I4" s="10"/>
    </row>
    <row r="5" spans="1:9" ht="40.5" customHeight="1">
      <c r="A5" s="11"/>
      <c r="B5" s="12"/>
      <c r="C5" s="13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5" t="s">
        <v>9</v>
      </c>
      <c r="I5" s="16" t="s">
        <v>10</v>
      </c>
    </row>
    <row r="6" spans="1:9" ht="13.5" customHeight="1" thickBot="1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ht="12.75" customHeight="1">
      <c r="A7" s="18" t="s">
        <v>12</v>
      </c>
      <c r="B7" s="18">
        <v>1</v>
      </c>
      <c r="C7" s="19" t="s">
        <v>13</v>
      </c>
      <c r="D7" s="20" t="s">
        <v>13</v>
      </c>
      <c r="E7" s="20" t="s">
        <v>13</v>
      </c>
      <c r="F7" s="20" t="s">
        <v>13</v>
      </c>
      <c r="G7" s="21" t="s">
        <v>13</v>
      </c>
      <c r="H7" s="22" t="s">
        <v>13</v>
      </c>
      <c r="I7" s="22" t="s">
        <v>13</v>
      </c>
    </row>
    <row r="8" spans="1:9" ht="12.75">
      <c r="A8" s="23" t="s">
        <v>12</v>
      </c>
      <c r="B8" s="23">
        <v>2</v>
      </c>
      <c r="C8" s="24" t="s">
        <v>13</v>
      </c>
      <c r="D8" s="25" t="s">
        <v>13</v>
      </c>
      <c r="E8" s="25" t="s">
        <v>13</v>
      </c>
      <c r="F8" s="25" t="s">
        <v>13</v>
      </c>
      <c r="G8" s="26" t="s">
        <v>13</v>
      </c>
      <c r="H8" s="27" t="s">
        <v>13</v>
      </c>
      <c r="I8" s="27" t="s">
        <v>13</v>
      </c>
    </row>
    <row r="9" spans="1:9" ht="13.5" customHeight="1">
      <c r="A9" s="23" t="s">
        <v>12</v>
      </c>
      <c r="B9" s="23">
        <v>3</v>
      </c>
      <c r="C9" s="24" t="s">
        <v>13</v>
      </c>
      <c r="D9" s="28" t="s">
        <v>13</v>
      </c>
      <c r="E9" s="28" t="s">
        <v>13</v>
      </c>
      <c r="F9" s="28" t="s">
        <v>13</v>
      </c>
      <c r="G9" s="29" t="s">
        <v>13</v>
      </c>
      <c r="H9" s="22" t="s">
        <v>13</v>
      </c>
      <c r="I9" s="27" t="s">
        <v>13</v>
      </c>
    </row>
    <row r="10" spans="1:9" ht="13.5" customHeight="1" thickBot="1">
      <c r="A10" s="23" t="s">
        <v>12</v>
      </c>
      <c r="B10" s="23">
        <v>4</v>
      </c>
      <c r="C10" s="30" t="s">
        <v>13</v>
      </c>
      <c r="D10" s="28">
        <v>1</v>
      </c>
      <c r="E10" s="28" t="s">
        <v>13</v>
      </c>
      <c r="F10" s="28" t="s">
        <v>13</v>
      </c>
      <c r="G10" s="29" t="s">
        <v>13</v>
      </c>
      <c r="H10" s="22" t="s">
        <v>13</v>
      </c>
      <c r="I10" s="27" t="s">
        <v>13</v>
      </c>
    </row>
    <row r="11" spans="1:9" ht="13.5" thickBot="1">
      <c r="A11" s="31" t="s">
        <v>12</v>
      </c>
      <c r="B11" s="32"/>
      <c r="C11" s="33" t="s">
        <v>13</v>
      </c>
      <c r="D11" s="34">
        <v>1</v>
      </c>
      <c r="E11" s="34" t="s">
        <v>13</v>
      </c>
      <c r="F11" s="34" t="s">
        <v>13</v>
      </c>
      <c r="G11" s="35" t="s">
        <v>13</v>
      </c>
      <c r="H11" s="36" t="s">
        <v>13</v>
      </c>
      <c r="I11" s="36" t="s">
        <v>13</v>
      </c>
    </row>
    <row r="12" spans="1:9" ht="12.75">
      <c r="A12" s="37" t="s">
        <v>14</v>
      </c>
      <c r="B12" s="37">
        <v>1</v>
      </c>
      <c r="C12" s="38">
        <v>4</v>
      </c>
      <c r="D12" s="39">
        <v>1</v>
      </c>
      <c r="E12" s="39">
        <v>2</v>
      </c>
      <c r="F12" s="39">
        <v>12</v>
      </c>
      <c r="G12" s="40" t="s">
        <v>13</v>
      </c>
      <c r="H12" s="27" t="s">
        <v>13</v>
      </c>
      <c r="I12" s="27" t="s">
        <v>13</v>
      </c>
    </row>
    <row r="13" spans="1:10" ht="12.75">
      <c r="A13" s="37" t="s">
        <v>14</v>
      </c>
      <c r="B13" s="37">
        <v>2</v>
      </c>
      <c r="C13" s="41">
        <v>26</v>
      </c>
      <c r="D13" s="39">
        <v>40</v>
      </c>
      <c r="E13" s="39">
        <v>54</v>
      </c>
      <c r="F13" s="39">
        <v>84</v>
      </c>
      <c r="G13" s="40">
        <v>66</v>
      </c>
      <c r="H13" s="42">
        <f>G13/F13*100-100</f>
        <v>-21.42857142857143</v>
      </c>
      <c r="I13" s="42">
        <f>G13/C13*100-100</f>
        <v>153.84615384615384</v>
      </c>
      <c r="J13" s="43"/>
    </row>
    <row r="14" spans="1:10" ht="12.75">
      <c r="A14" s="37" t="s">
        <v>14</v>
      </c>
      <c r="B14" s="37">
        <v>3</v>
      </c>
      <c r="C14" s="41">
        <v>29</v>
      </c>
      <c r="D14" s="39">
        <v>21</v>
      </c>
      <c r="E14" s="39">
        <v>26</v>
      </c>
      <c r="F14" s="39">
        <v>19</v>
      </c>
      <c r="G14" s="40">
        <v>27</v>
      </c>
      <c r="H14" s="42">
        <f>G14/F14*100-100</f>
        <v>42.10526315789474</v>
      </c>
      <c r="I14" s="42">
        <f>G14/C14*100-100</f>
        <v>-6.896551724137936</v>
      </c>
      <c r="J14" s="43"/>
    </row>
    <row r="15" spans="1:10" ht="13.5" thickBot="1">
      <c r="A15" s="37" t="s">
        <v>14</v>
      </c>
      <c r="B15" s="37">
        <v>4</v>
      </c>
      <c r="C15" s="41">
        <v>2</v>
      </c>
      <c r="D15" s="28" t="s">
        <v>13</v>
      </c>
      <c r="E15" s="28">
        <v>3</v>
      </c>
      <c r="F15" s="28" t="s">
        <v>13</v>
      </c>
      <c r="G15" s="29">
        <v>1</v>
      </c>
      <c r="H15" s="27" t="s">
        <v>13</v>
      </c>
      <c r="I15" s="42">
        <f>G15/C15*100-100</f>
        <v>-50</v>
      </c>
      <c r="J15" s="43"/>
    </row>
    <row r="16" spans="1:10" ht="13.5" thickBot="1">
      <c r="A16" s="44" t="s">
        <v>14</v>
      </c>
      <c r="B16" s="45"/>
      <c r="C16" s="46">
        <v>61</v>
      </c>
      <c r="D16" s="47">
        <v>62</v>
      </c>
      <c r="E16" s="47">
        <v>85</v>
      </c>
      <c r="F16" s="47">
        <v>115</v>
      </c>
      <c r="G16" s="48">
        <v>94</v>
      </c>
      <c r="H16" s="49">
        <f>G16/F16*100-100</f>
        <v>-18.26086956521739</v>
      </c>
      <c r="I16" s="49">
        <f>G16/C16*100-100</f>
        <v>54.09836065573771</v>
      </c>
      <c r="J16" s="43"/>
    </row>
    <row r="17" spans="1:10" ht="12.75">
      <c r="A17" s="37" t="s">
        <v>15</v>
      </c>
      <c r="B17" s="37">
        <v>1</v>
      </c>
      <c r="C17" s="41">
        <v>4</v>
      </c>
      <c r="D17" s="39">
        <v>15</v>
      </c>
      <c r="E17" s="39">
        <v>6</v>
      </c>
      <c r="F17" s="39">
        <v>13</v>
      </c>
      <c r="G17" s="40">
        <v>8</v>
      </c>
      <c r="H17" s="27">
        <f>G17/F17*100-100</f>
        <v>-38.46153846153846</v>
      </c>
      <c r="I17" s="27">
        <f>G17/C17*100-100</f>
        <v>100</v>
      </c>
      <c r="J17" s="43"/>
    </row>
    <row r="18" spans="1:10" ht="12.75">
      <c r="A18" s="37" t="s">
        <v>15</v>
      </c>
      <c r="B18" s="37">
        <v>2</v>
      </c>
      <c r="C18" s="41">
        <v>57</v>
      </c>
      <c r="D18" s="39">
        <v>79</v>
      </c>
      <c r="E18" s="39">
        <v>85</v>
      </c>
      <c r="F18" s="39">
        <v>89</v>
      </c>
      <c r="G18" s="40">
        <v>130</v>
      </c>
      <c r="H18" s="42">
        <f>G18/F18*100-100</f>
        <v>46.067415730337075</v>
      </c>
      <c r="I18" s="42">
        <f>G18/C18*100-100</f>
        <v>128.0701754385965</v>
      </c>
      <c r="J18" s="43"/>
    </row>
    <row r="19" spans="1:10" ht="12.75">
      <c r="A19" s="37" t="s">
        <v>15</v>
      </c>
      <c r="B19" s="37">
        <v>3</v>
      </c>
      <c r="C19" s="41">
        <v>90</v>
      </c>
      <c r="D19" s="39">
        <v>74</v>
      </c>
      <c r="E19" s="39">
        <v>89</v>
      </c>
      <c r="F19" s="39">
        <v>99</v>
      </c>
      <c r="G19" s="40">
        <v>99</v>
      </c>
      <c r="H19" s="42">
        <f>G19/F19*100-100</f>
        <v>0</v>
      </c>
      <c r="I19" s="42">
        <f>G19/C19*100-100</f>
        <v>10.000000000000014</v>
      </c>
      <c r="J19" s="43"/>
    </row>
    <row r="20" spans="1:10" ht="12.75">
      <c r="A20" s="37" t="s">
        <v>15</v>
      </c>
      <c r="B20" s="37">
        <v>4</v>
      </c>
      <c r="C20" s="41">
        <v>12</v>
      </c>
      <c r="D20" s="28">
        <v>3</v>
      </c>
      <c r="E20" s="28">
        <v>5</v>
      </c>
      <c r="F20" s="28">
        <v>3</v>
      </c>
      <c r="G20" s="29" t="s">
        <v>13</v>
      </c>
      <c r="H20" s="27" t="s">
        <v>13</v>
      </c>
      <c r="I20" s="27" t="s">
        <v>13</v>
      </c>
      <c r="J20" s="43"/>
    </row>
    <row r="21" spans="1:10" ht="13.5" thickBot="1">
      <c r="A21" s="37" t="s">
        <v>15</v>
      </c>
      <c r="B21" s="37">
        <v>5</v>
      </c>
      <c r="C21" s="41" t="s">
        <v>13</v>
      </c>
      <c r="D21" s="28" t="s">
        <v>13</v>
      </c>
      <c r="E21" s="28" t="s">
        <v>13</v>
      </c>
      <c r="F21" s="28" t="s">
        <v>13</v>
      </c>
      <c r="G21" s="29" t="s">
        <v>13</v>
      </c>
      <c r="H21" s="27" t="s">
        <v>13</v>
      </c>
      <c r="I21" s="27" t="s">
        <v>13</v>
      </c>
      <c r="J21" s="43"/>
    </row>
    <row r="22" spans="1:10" ht="13.5" customHeight="1" thickBot="1">
      <c r="A22" s="44" t="s">
        <v>15</v>
      </c>
      <c r="B22" s="45"/>
      <c r="C22" s="46">
        <v>163</v>
      </c>
      <c r="D22" s="47">
        <v>171</v>
      </c>
      <c r="E22" s="47">
        <v>185</v>
      </c>
      <c r="F22" s="47">
        <v>204</v>
      </c>
      <c r="G22" s="48">
        <v>237</v>
      </c>
      <c r="H22" s="49">
        <f>G22/F22*100-100</f>
        <v>16.176470588235304</v>
      </c>
      <c r="I22" s="49">
        <f>G22/C22*100-100</f>
        <v>45.398773006134974</v>
      </c>
      <c r="J22" s="43"/>
    </row>
    <row r="23" spans="1:10" ht="12.75">
      <c r="A23" s="37" t="s">
        <v>16</v>
      </c>
      <c r="B23" s="37">
        <v>1</v>
      </c>
      <c r="C23" s="41">
        <v>43</v>
      </c>
      <c r="D23" s="39">
        <v>67</v>
      </c>
      <c r="E23" s="39">
        <v>25</v>
      </c>
      <c r="F23" s="39">
        <v>35</v>
      </c>
      <c r="G23" s="40">
        <v>17</v>
      </c>
      <c r="H23" s="42">
        <f>G23/F23*100-100</f>
        <v>-51.42857142857143</v>
      </c>
      <c r="I23" s="42">
        <f>G23/C23*100-100</f>
        <v>-60.46511627906977</v>
      </c>
      <c r="J23" s="43"/>
    </row>
    <row r="24" spans="1:10" ht="13.5" customHeight="1">
      <c r="A24" s="37" t="s">
        <v>16</v>
      </c>
      <c r="B24" s="37">
        <v>2</v>
      </c>
      <c r="C24" s="41">
        <v>231</v>
      </c>
      <c r="D24" s="39">
        <v>248</v>
      </c>
      <c r="E24" s="39">
        <v>298</v>
      </c>
      <c r="F24" s="39">
        <v>311</v>
      </c>
      <c r="G24" s="40">
        <v>281</v>
      </c>
      <c r="H24" s="42">
        <f>G24/F24*100-100</f>
        <v>-9.646302250803856</v>
      </c>
      <c r="I24" s="42">
        <f>G24/C24*100-100</f>
        <v>21.645021645021643</v>
      </c>
      <c r="J24" s="43"/>
    </row>
    <row r="25" spans="1:10" ht="12.75" customHeight="1">
      <c r="A25" s="37" t="s">
        <v>16</v>
      </c>
      <c r="B25" s="37">
        <v>3</v>
      </c>
      <c r="C25" s="41">
        <v>172</v>
      </c>
      <c r="D25" s="39">
        <v>86</v>
      </c>
      <c r="E25" s="39">
        <v>133</v>
      </c>
      <c r="F25" s="39">
        <v>95</v>
      </c>
      <c r="G25" s="40">
        <v>118</v>
      </c>
      <c r="H25" s="42">
        <f>G25/F25*100-100</f>
        <v>24.21052631578948</v>
      </c>
      <c r="I25" s="42">
        <f>G25/C25*100-100</f>
        <v>-31.395348837209298</v>
      </c>
      <c r="J25" s="43"/>
    </row>
    <row r="26" spans="1:10" ht="12.75">
      <c r="A26" s="37" t="s">
        <v>16</v>
      </c>
      <c r="B26" s="37">
        <v>4</v>
      </c>
      <c r="C26" s="38">
        <v>10</v>
      </c>
      <c r="D26" s="39">
        <v>6</v>
      </c>
      <c r="E26" s="39">
        <v>5</v>
      </c>
      <c r="F26" s="39">
        <v>1</v>
      </c>
      <c r="G26" s="40">
        <v>5</v>
      </c>
      <c r="H26" s="42">
        <f>G26/F26*100-100</f>
        <v>400</v>
      </c>
      <c r="I26" s="42">
        <f>G26/C26*100-100</f>
        <v>-50</v>
      </c>
      <c r="J26" s="43"/>
    </row>
    <row r="27" spans="1:10" ht="13.5" customHeight="1" thickBot="1">
      <c r="A27" s="37" t="s">
        <v>16</v>
      </c>
      <c r="B27" s="37">
        <v>5</v>
      </c>
      <c r="C27" s="38" t="s">
        <v>13</v>
      </c>
      <c r="D27" s="28" t="s">
        <v>13</v>
      </c>
      <c r="E27" s="28" t="s">
        <v>13</v>
      </c>
      <c r="F27" s="28" t="s">
        <v>13</v>
      </c>
      <c r="G27" s="29" t="s">
        <v>13</v>
      </c>
      <c r="H27" s="27" t="s">
        <v>13</v>
      </c>
      <c r="I27" s="27" t="s">
        <v>13</v>
      </c>
      <c r="J27" s="43"/>
    </row>
    <row r="28" spans="1:10" ht="13.5" thickBot="1">
      <c r="A28" s="44" t="s">
        <v>17</v>
      </c>
      <c r="B28" s="45"/>
      <c r="C28" s="46">
        <v>456</v>
      </c>
      <c r="D28" s="47">
        <v>407</v>
      </c>
      <c r="E28" s="47">
        <v>461</v>
      </c>
      <c r="F28" s="47">
        <v>442</v>
      </c>
      <c r="G28" s="48">
        <v>421</v>
      </c>
      <c r="H28" s="49">
        <f>G28/F28*100-100</f>
        <v>-4.7511312217194615</v>
      </c>
      <c r="I28" s="49">
        <f>G28/C28*100-100</f>
        <v>-7.675438596491219</v>
      </c>
      <c r="J28" s="43"/>
    </row>
    <row r="29" spans="1:10" ht="12.75">
      <c r="A29" s="37" t="s">
        <v>18</v>
      </c>
      <c r="B29" s="37">
        <v>1</v>
      </c>
      <c r="C29" s="41">
        <v>18</v>
      </c>
      <c r="D29" s="39">
        <v>42</v>
      </c>
      <c r="E29" s="39">
        <v>16</v>
      </c>
      <c r="F29" s="39">
        <v>24</v>
      </c>
      <c r="G29" s="40">
        <v>9</v>
      </c>
      <c r="H29" s="42">
        <f>G29/F29*100-100</f>
        <v>-62.5</v>
      </c>
      <c r="I29" s="42">
        <f>G29/C29*100-100</f>
        <v>-50</v>
      </c>
      <c r="J29" s="43"/>
    </row>
    <row r="30" spans="1:10" ht="12.75">
      <c r="A30" s="37" t="s">
        <v>18</v>
      </c>
      <c r="B30" s="37">
        <v>2</v>
      </c>
      <c r="C30" s="41">
        <v>47</v>
      </c>
      <c r="D30" s="39">
        <v>29</v>
      </c>
      <c r="E30" s="39">
        <v>49</v>
      </c>
      <c r="F30" s="39">
        <v>55</v>
      </c>
      <c r="G30" s="40">
        <v>48</v>
      </c>
      <c r="H30" s="42">
        <f>G30/F30*100-100</f>
        <v>-12.727272727272734</v>
      </c>
      <c r="I30" s="42">
        <f>G30/C30*100-100</f>
        <v>2.1276595744680833</v>
      </c>
      <c r="J30" s="43"/>
    </row>
    <row r="31" spans="1:10" ht="12.75">
      <c r="A31" s="37" t="s">
        <v>18</v>
      </c>
      <c r="B31" s="37">
        <v>3</v>
      </c>
      <c r="C31" s="41">
        <v>33</v>
      </c>
      <c r="D31" s="39">
        <v>34</v>
      </c>
      <c r="E31" s="39">
        <v>34</v>
      </c>
      <c r="F31" s="39">
        <v>17</v>
      </c>
      <c r="G31" s="40">
        <v>39</v>
      </c>
      <c r="H31" s="42">
        <f>G31/F31*100-100</f>
        <v>129.41176470588235</v>
      </c>
      <c r="I31" s="42">
        <f>G31/C31*100-100</f>
        <v>18.181818181818187</v>
      </c>
      <c r="J31" s="43"/>
    </row>
    <row r="32" spans="1:10" ht="13.5" thickBot="1">
      <c r="A32" s="18" t="s">
        <v>18</v>
      </c>
      <c r="B32" s="18">
        <v>4</v>
      </c>
      <c r="C32" s="38">
        <v>1</v>
      </c>
      <c r="D32" s="28" t="s">
        <v>13</v>
      </c>
      <c r="E32" s="28">
        <v>1</v>
      </c>
      <c r="F32" s="28" t="s">
        <v>13</v>
      </c>
      <c r="G32" s="29" t="s">
        <v>13</v>
      </c>
      <c r="H32" s="27" t="s">
        <v>13</v>
      </c>
      <c r="I32" s="27" t="s">
        <v>13</v>
      </c>
      <c r="J32" s="43"/>
    </row>
    <row r="33" spans="1:10" ht="13.5" customHeight="1" thickBot="1">
      <c r="A33" s="44" t="s">
        <v>19</v>
      </c>
      <c r="B33" s="45"/>
      <c r="C33" s="46">
        <v>99</v>
      </c>
      <c r="D33" s="47">
        <v>105</v>
      </c>
      <c r="E33" s="47">
        <v>100</v>
      </c>
      <c r="F33" s="47">
        <v>96</v>
      </c>
      <c r="G33" s="48">
        <v>96</v>
      </c>
      <c r="H33" s="49">
        <f>G33/F33*100-100</f>
        <v>0</v>
      </c>
      <c r="I33" s="49">
        <f>G33/C33*100-100</f>
        <v>-3.030303030303031</v>
      </c>
      <c r="J33" s="43"/>
    </row>
    <row r="34" spans="1:10" ht="13.5" customHeight="1" thickBot="1">
      <c r="A34" s="50" t="s">
        <v>20</v>
      </c>
      <c r="B34" s="51"/>
      <c r="C34" s="52">
        <v>779</v>
      </c>
      <c r="D34" s="53">
        <v>746</v>
      </c>
      <c r="E34" s="53">
        <v>831</v>
      </c>
      <c r="F34" s="53">
        <v>857</v>
      </c>
      <c r="G34" s="53">
        <v>848</v>
      </c>
      <c r="H34" s="54">
        <f>G34/F34*100-100</f>
        <v>-1.0501750291715268</v>
      </c>
      <c r="I34" s="55">
        <f>G34/C34*100-100</f>
        <v>8.857509627727865</v>
      </c>
      <c r="J34" s="43"/>
    </row>
    <row r="35" spans="1:10" ht="13.5" thickBot="1">
      <c r="A35" s="56" t="s">
        <v>21</v>
      </c>
      <c r="B35" s="56"/>
      <c r="C35" s="56"/>
      <c r="D35" s="56"/>
      <c r="E35" s="56"/>
      <c r="F35" s="56"/>
      <c r="G35" s="56"/>
      <c r="H35" s="56"/>
      <c r="I35" s="56"/>
      <c r="J35" s="43"/>
    </row>
    <row r="36" spans="1:10" ht="13.5" customHeight="1">
      <c r="A36" s="57" t="s">
        <v>12</v>
      </c>
      <c r="B36" s="57">
        <v>1</v>
      </c>
      <c r="C36" s="58" t="s">
        <v>13</v>
      </c>
      <c r="D36" s="59" t="s">
        <v>13</v>
      </c>
      <c r="E36" s="59" t="s">
        <v>13</v>
      </c>
      <c r="F36" s="59" t="s">
        <v>13</v>
      </c>
      <c r="G36" s="60" t="s">
        <v>13</v>
      </c>
      <c r="H36" s="61" t="s">
        <v>13</v>
      </c>
      <c r="I36" s="61" t="s">
        <v>13</v>
      </c>
      <c r="J36" s="43"/>
    </row>
    <row r="37" spans="1:10" ht="13.5" customHeight="1">
      <c r="A37" s="18" t="s">
        <v>12</v>
      </c>
      <c r="B37" s="18">
        <v>2</v>
      </c>
      <c r="C37" s="62" t="s">
        <v>13</v>
      </c>
      <c r="D37" s="28" t="s">
        <v>13</v>
      </c>
      <c r="E37" s="28" t="s">
        <v>13</v>
      </c>
      <c r="F37" s="28" t="s">
        <v>13</v>
      </c>
      <c r="G37" s="29" t="s">
        <v>13</v>
      </c>
      <c r="H37" s="27" t="s">
        <v>13</v>
      </c>
      <c r="I37" s="27" t="s">
        <v>13</v>
      </c>
      <c r="J37" s="43"/>
    </row>
    <row r="38" spans="1:10" ht="13.5" thickBot="1">
      <c r="A38" s="23" t="s">
        <v>12</v>
      </c>
      <c r="B38" s="23">
        <v>3</v>
      </c>
      <c r="C38" s="62" t="s">
        <v>13</v>
      </c>
      <c r="D38" s="22" t="s">
        <v>13</v>
      </c>
      <c r="E38" s="22" t="s">
        <v>13</v>
      </c>
      <c r="F38" s="22" t="s">
        <v>13</v>
      </c>
      <c r="G38" s="63" t="s">
        <v>13</v>
      </c>
      <c r="H38" s="27" t="s">
        <v>13</v>
      </c>
      <c r="I38" s="27" t="s">
        <v>13</v>
      </c>
      <c r="J38" s="43"/>
    </row>
    <row r="39" spans="1:10" ht="13.5" thickBot="1">
      <c r="A39" s="31" t="s">
        <v>22</v>
      </c>
      <c r="B39" s="64"/>
      <c r="C39" s="65" t="s">
        <v>13</v>
      </c>
      <c r="D39" s="66" t="s">
        <v>13</v>
      </c>
      <c r="E39" s="66" t="s">
        <v>13</v>
      </c>
      <c r="F39" s="66" t="s">
        <v>13</v>
      </c>
      <c r="G39" s="67" t="s">
        <v>13</v>
      </c>
      <c r="H39" s="36" t="s">
        <v>13</v>
      </c>
      <c r="I39" s="36" t="s">
        <v>13</v>
      </c>
      <c r="J39" s="43"/>
    </row>
    <row r="40" spans="1:10" ht="12.75">
      <c r="A40" s="37" t="s">
        <v>14</v>
      </c>
      <c r="B40" s="37">
        <v>1</v>
      </c>
      <c r="C40" s="62">
        <v>1</v>
      </c>
      <c r="D40" s="39" t="s">
        <v>13</v>
      </c>
      <c r="E40" s="39">
        <v>2</v>
      </c>
      <c r="F40" s="39">
        <v>7</v>
      </c>
      <c r="G40" s="40">
        <v>2</v>
      </c>
      <c r="H40" s="27">
        <f>G40/F40*100-100</f>
        <v>-71.42857142857143</v>
      </c>
      <c r="I40" s="27">
        <f>G40/C40*100-100</f>
        <v>100</v>
      </c>
      <c r="J40" s="43"/>
    </row>
    <row r="41" spans="1:10" ht="12.75">
      <c r="A41" s="37" t="s">
        <v>14</v>
      </c>
      <c r="B41" s="37">
        <v>2</v>
      </c>
      <c r="C41" s="68">
        <v>6</v>
      </c>
      <c r="D41" s="39">
        <v>15</v>
      </c>
      <c r="E41" s="39">
        <v>6</v>
      </c>
      <c r="F41" s="39">
        <v>20</v>
      </c>
      <c r="G41" s="40">
        <v>22</v>
      </c>
      <c r="H41" s="42">
        <f aca="true" t="shared" si="0" ref="H41:H47">G41/F41*100-100</f>
        <v>10.000000000000014</v>
      </c>
      <c r="I41" s="42">
        <f>G41/C41*100-100</f>
        <v>266.66666666666663</v>
      </c>
      <c r="J41" s="43"/>
    </row>
    <row r="42" spans="1:10" ht="12.75">
      <c r="A42" s="37" t="s">
        <v>14</v>
      </c>
      <c r="B42" s="37">
        <v>3</v>
      </c>
      <c r="C42" s="62">
        <v>5</v>
      </c>
      <c r="D42" s="39">
        <v>5</v>
      </c>
      <c r="E42" s="39">
        <v>10</v>
      </c>
      <c r="F42" s="39">
        <v>2</v>
      </c>
      <c r="G42" s="40">
        <v>1</v>
      </c>
      <c r="H42" s="42">
        <f t="shared" si="0"/>
        <v>-50</v>
      </c>
      <c r="I42" s="42">
        <f>G42/C42*100-100</f>
        <v>-80</v>
      </c>
      <c r="J42" s="43"/>
    </row>
    <row r="43" spans="1:10" ht="13.5" thickBot="1">
      <c r="A43" s="37" t="s">
        <v>14</v>
      </c>
      <c r="B43" s="37">
        <v>4</v>
      </c>
      <c r="C43" s="62" t="s">
        <v>13</v>
      </c>
      <c r="D43" s="39" t="s">
        <v>13</v>
      </c>
      <c r="E43" s="39" t="s">
        <v>13</v>
      </c>
      <c r="F43" s="39" t="s">
        <v>13</v>
      </c>
      <c r="G43" s="40" t="s">
        <v>13</v>
      </c>
      <c r="H43" s="27" t="s">
        <v>13</v>
      </c>
      <c r="I43" s="27" t="s">
        <v>13</v>
      </c>
      <c r="J43" s="43"/>
    </row>
    <row r="44" spans="1:10" ht="13.5" thickBot="1">
      <c r="A44" s="44" t="s">
        <v>14</v>
      </c>
      <c r="B44" s="69"/>
      <c r="C44" s="70">
        <v>12</v>
      </c>
      <c r="D44" s="47">
        <v>20</v>
      </c>
      <c r="E44" s="47">
        <v>18</v>
      </c>
      <c r="F44" s="47">
        <v>29</v>
      </c>
      <c r="G44" s="48">
        <v>25</v>
      </c>
      <c r="H44" s="49">
        <f t="shared" si="0"/>
        <v>-13.793103448275872</v>
      </c>
      <c r="I44" s="49">
        <f>G44/C44*100-100</f>
        <v>108.33333333333334</v>
      </c>
      <c r="J44" s="43"/>
    </row>
    <row r="45" spans="1:10" ht="12.75">
      <c r="A45" s="37" t="s">
        <v>15</v>
      </c>
      <c r="B45" s="37">
        <v>1</v>
      </c>
      <c r="C45" s="68">
        <v>4</v>
      </c>
      <c r="D45" s="39">
        <v>5</v>
      </c>
      <c r="E45" s="39">
        <v>5</v>
      </c>
      <c r="F45" s="39">
        <v>5</v>
      </c>
      <c r="G45" s="40">
        <v>9</v>
      </c>
      <c r="H45" s="27">
        <f t="shared" si="0"/>
        <v>80</v>
      </c>
      <c r="I45" s="27">
        <f>G45/C45*100-100</f>
        <v>125</v>
      </c>
      <c r="J45" s="43"/>
    </row>
    <row r="46" spans="1:10" ht="12.75">
      <c r="A46" s="37" t="s">
        <v>15</v>
      </c>
      <c r="B46" s="37">
        <v>2</v>
      </c>
      <c r="C46" s="68">
        <v>21</v>
      </c>
      <c r="D46" s="39">
        <v>21</v>
      </c>
      <c r="E46" s="39">
        <v>28</v>
      </c>
      <c r="F46" s="39">
        <v>26</v>
      </c>
      <c r="G46" s="40">
        <v>37</v>
      </c>
      <c r="H46" s="42">
        <f t="shared" si="0"/>
        <v>42.30769230769232</v>
      </c>
      <c r="I46" s="42">
        <f>G46/C46*100-100</f>
        <v>76.19047619047618</v>
      </c>
      <c r="J46" s="43"/>
    </row>
    <row r="47" spans="1:10" ht="12.75">
      <c r="A47" s="37" t="s">
        <v>15</v>
      </c>
      <c r="B47" s="37">
        <v>3</v>
      </c>
      <c r="C47" s="68">
        <v>18</v>
      </c>
      <c r="D47" s="39">
        <v>17</v>
      </c>
      <c r="E47" s="39">
        <v>23</v>
      </c>
      <c r="F47" s="39">
        <v>20</v>
      </c>
      <c r="G47" s="40">
        <v>17</v>
      </c>
      <c r="H47" s="42">
        <f t="shared" si="0"/>
        <v>-15</v>
      </c>
      <c r="I47" s="42">
        <f>G47/C47*100-100</f>
        <v>-5.555555555555557</v>
      </c>
      <c r="J47" s="43"/>
    </row>
    <row r="48" spans="1:10" ht="12.75">
      <c r="A48" s="23" t="s">
        <v>15</v>
      </c>
      <c r="B48" s="23">
        <v>4</v>
      </c>
      <c r="C48" s="62" t="s">
        <v>13</v>
      </c>
      <c r="D48" s="39" t="s">
        <v>13</v>
      </c>
      <c r="E48" s="39">
        <v>1</v>
      </c>
      <c r="F48" s="39" t="s">
        <v>13</v>
      </c>
      <c r="G48" s="40">
        <v>2</v>
      </c>
      <c r="H48" s="27" t="s">
        <v>13</v>
      </c>
      <c r="I48" s="27" t="s">
        <v>13</v>
      </c>
      <c r="J48" s="43"/>
    </row>
    <row r="49" spans="1:10" ht="13.5" thickBot="1">
      <c r="A49" s="23" t="s">
        <v>15</v>
      </c>
      <c r="B49" s="23">
        <v>5</v>
      </c>
      <c r="C49" s="68" t="s">
        <v>13</v>
      </c>
      <c r="D49" s="28" t="s">
        <v>13</v>
      </c>
      <c r="E49" s="28" t="s">
        <v>13</v>
      </c>
      <c r="F49" s="28" t="s">
        <v>13</v>
      </c>
      <c r="G49" s="29" t="s">
        <v>13</v>
      </c>
      <c r="H49" s="27" t="s">
        <v>13</v>
      </c>
      <c r="I49" s="27" t="s">
        <v>13</v>
      </c>
      <c r="J49" s="43"/>
    </row>
    <row r="50" spans="1:10" ht="13.5" thickBot="1">
      <c r="A50" s="44" t="s">
        <v>15</v>
      </c>
      <c r="B50" s="69"/>
      <c r="C50" s="70">
        <v>43</v>
      </c>
      <c r="D50" s="47">
        <v>43</v>
      </c>
      <c r="E50" s="47">
        <v>57</v>
      </c>
      <c r="F50" s="47">
        <v>51</v>
      </c>
      <c r="G50" s="48">
        <v>65</v>
      </c>
      <c r="H50" s="49">
        <f aca="true" t="shared" si="1" ref="H50:H58">G50/F50*100-100</f>
        <v>27.45098039215685</v>
      </c>
      <c r="I50" s="49">
        <f aca="true" t="shared" si="2" ref="I50:I58">G50/C50*100-100</f>
        <v>51.16279069767441</v>
      </c>
      <c r="J50" s="43"/>
    </row>
    <row r="51" spans="1:10" ht="13.5" customHeight="1">
      <c r="A51" s="37" t="s">
        <v>16</v>
      </c>
      <c r="B51" s="37">
        <v>1</v>
      </c>
      <c r="C51" s="68">
        <v>40</v>
      </c>
      <c r="D51" s="39">
        <v>36</v>
      </c>
      <c r="E51" s="39">
        <v>30</v>
      </c>
      <c r="F51" s="39">
        <v>25</v>
      </c>
      <c r="G51" s="40">
        <v>23</v>
      </c>
      <c r="H51" s="42">
        <f t="shared" si="1"/>
        <v>-8</v>
      </c>
      <c r="I51" s="42">
        <f t="shared" si="2"/>
        <v>-42.50000000000001</v>
      </c>
      <c r="J51" s="43"/>
    </row>
    <row r="52" spans="1:10" ht="12.75">
      <c r="A52" s="37" t="s">
        <v>16</v>
      </c>
      <c r="B52" s="37">
        <v>2</v>
      </c>
      <c r="C52" s="68">
        <v>36</v>
      </c>
      <c r="D52" s="39">
        <v>59</v>
      </c>
      <c r="E52" s="39">
        <v>95</v>
      </c>
      <c r="F52" s="39">
        <v>75</v>
      </c>
      <c r="G52" s="40">
        <v>77</v>
      </c>
      <c r="H52" s="42">
        <f t="shared" si="1"/>
        <v>2.666666666666657</v>
      </c>
      <c r="I52" s="42">
        <f t="shared" si="2"/>
        <v>113.88888888888889</v>
      </c>
      <c r="J52" s="43"/>
    </row>
    <row r="53" spans="1:10" ht="12.75">
      <c r="A53" s="37" t="s">
        <v>16</v>
      </c>
      <c r="B53" s="37">
        <v>3</v>
      </c>
      <c r="C53" s="68">
        <v>15</v>
      </c>
      <c r="D53" s="39">
        <v>32</v>
      </c>
      <c r="E53" s="39">
        <v>13</v>
      </c>
      <c r="F53" s="39">
        <v>13</v>
      </c>
      <c r="G53" s="40">
        <v>14</v>
      </c>
      <c r="H53" s="42">
        <f t="shared" si="1"/>
        <v>7.692307692307693</v>
      </c>
      <c r="I53" s="42">
        <f t="shared" si="2"/>
        <v>-6.666666666666671</v>
      </c>
      <c r="J53" s="43"/>
    </row>
    <row r="54" spans="1:10" ht="13.5" customHeight="1" thickBot="1">
      <c r="A54" s="23" t="s">
        <v>16</v>
      </c>
      <c r="B54" s="23">
        <v>4</v>
      </c>
      <c r="C54" s="68">
        <v>2</v>
      </c>
      <c r="D54" s="25">
        <v>2</v>
      </c>
      <c r="E54" s="25">
        <v>1</v>
      </c>
      <c r="F54" s="25" t="s">
        <v>13</v>
      </c>
      <c r="G54" s="26">
        <v>2</v>
      </c>
      <c r="H54" s="27" t="s">
        <v>13</v>
      </c>
      <c r="I54" s="42">
        <f t="shared" si="2"/>
        <v>0</v>
      </c>
      <c r="J54" s="43"/>
    </row>
    <row r="55" spans="1:10" ht="13.5" thickBot="1">
      <c r="A55" s="44" t="s">
        <v>16</v>
      </c>
      <c r="B55" s="69"/>
      <c r="C55" s="70">
        <v>93</v>
      </c>
      <c r="D55" s="47">
        <v>129</v>
      </c>
      <c r="E55" s="47">
        <v>139</v>
      </c>
      <c r="F55" s="47">
        <v>113</v>
      </c>
      <c r="G55" s="48">
        <v>116</v>
      </c>
      <c r="H55" s="49">
        <f t="shared" si="1"/>
        <v>2.654867256637175</v>
      </c>
      <c r="I55" s="49">
        <f t="shared" si="2"/>
        <v>24.731182795698928</v>
      </c>
      <c r="J55" s="43"/>
    </row>
    <row r="56" spans="1:10" ht="12.75">
      <c r="A56" s="37" t="s">
        <v>18</v>
      </c>
      <c r="B56" s="37">
        <v>1</v>
      </c>
      <c r="C56" s="68">
        <v>13</v>
      </c>
      <c r="D56" s="39">
        <v>19</v>
      </c>
      <c r="E56" s="39">
        <v>8</v>
      </c>
      <c r="F56" s="39">
        <v>7</v>
      </c>
      <c r="G56" s="40">
        <v>13</v>
      </c>
      <c r="H56" s="42">
        <f t="shared" si="1"/>
        <v>85.71428571428572</v>
      </c>
      <c r="I56" s="42">
        <f t="shared" si="2"/>
        <v>0</v>
      </c>
      <c r="J56" s="43"/>
    </row>
    <row r="57" spans="1:10" ht="12.75">
      <c r="A57" s="37" t="s">
        <v>18</v>
      </c>
      <c r="B57" s="37">
        <v>2</v>
      </c>
      <c r="C57" s="68">
        <v>7</v>
      </c>
      <c r="D57" s="39">
        <v>14</v>
      </c>
      <c r="E57" s="39">
        <v>16</v>
      </c>
      <c r="F57" s="39">
        <v>15</v>
      </c>
      <c r="G57" s="40">
        <v>11</v>
      </c>
      <c r="H57" s="42">
        <f t="shared" si="1"/>
        <v>-26.66666666666667</v>
      </c>
      <c r="I57" s="42">
        <f t="shared" si="2"/>
        <v>57.14285714285714</v>
      </c>
      <c r="J57" s="43"/>
    </row>
    <row r="58" spans="1:10" ht="12.75">
      <c r="A58" s="37" t="s">
        <v>18</v>
      </c>
      <c r="B58" s="37">
        <v>3</v>
      </c>
      <c r="C58" s="68">
        <v>5</v>
      </c>
      <c r="D58" s="39">
        <v>12</v>
      </c>
      <c r="E58" s="39">
        <v>4</v>
      </c>
      <c r="F58" s="39">
        <v>3</v>
      </c>
      <c r="G58" s="40">
        <v>6</v>
      </c>
      <c r="H58" s="42">
        <f t="shared" si="1"/>
        <v>100</v>
      </c>
      <c r="I58" s="42">
        <f t="shared" si="2"/>
        <v>20</v>
      </c>
      <c r="J58" s="43"/>
    </row>
    <row r="59" spans="1:10" ht="13.5" thickBot="1">
      <c r="A59" s="37" t="s">
        <v>18</v>
      </c>
      <c r="B59" s="37">
        <v>4</v>
      </c>
      <c r="C59" s="68" t="s">
        <v>13</v>
      </c>
      <c r="D59" s="39" t="s">
        <v>13</v>
      </c>
      <c r="E59" s="39" t="s">
        <v>13</v>
      </c>
      <c r="F59" s="39">
        <v>1</v>
      </c>
      <c r="G59" s="40" t="s">
        <v>13</v>
      </c>
      <c r="H59" s="27" t="s">
        <v>13</v>
      </c>
      <c r="I59" s="27" t="s">
        <v>13</v>
      </c>
      <c r="J59" s="43"/>
    </row>
    <row r="60" spans="1:10" ht="13.5" thickBot="1">
      <c r="A60" s="44" t="s">
        <v>18</v>
      </c>
      <c r="B60" s="69"/>
      <c r="C60" s="70">
        <v>25</v>
      </c>
      <c r="D60" s="47">
        <v>45</v>
      </c>
      <c r="E60" s="47">
        <v>28</v>
      </c>
      <c r="F60" s="47">
        <v>26</v>
      </c>
      <c r="G60" s="48">
        <v>30</v>
      </c>
      <c r="H60" s="49">
        <f>G60/F60*100-100</f>
        <v>15.384615384615373</v>
      </c>
      <c r="I60" s="49">
        <f>G60/C60*100-100</f>
        <v>20</v>
      </c>
      <c r="J60" s="43"/>
    </row>
    <row r="61" spans="1:10" ht="13.5" thickBot="1">
      <c r="A61" s="50" t="s">
        <v>23</v>
      </c>
      <c r="B61" s="51"/>
      <c r="C61" s="71">
        <v>173</v>
      </c>
      <c r="D61" s="72">
        <v>237</v>
      </c>
      <c r="E61" s="72">
        <v>242</v>
      </c>
      <c r="F61" s="72">
        <v>219</v>
      </c>
      <c r="G61" s="72">
        <v>236</v>
      </c>
      <c r="H61" s="73">
        <f>G61/F61*100-100</f>
        <v>7.762557077625559</v>
      </c>
      <c r="I61" s="74">
        <f>G61/C61*100-100</f>
        <v>36.41618497109826</v>
      </c>
      <c r="J61" s="43"/>
    </row>
    <row r="62" spans="1:10" ht="13.5" thickBot="1">
      <c r="A62" s="75" t="s">
        <v>24</v>
      </c>
      <c r="B62" s="75"/>
      <c r="C62" s="75"/>
      <c r="D62" s="75"/>
      <c r="E62" s="75"/>
      <c r="F62" s="75"/>
      <c r="G62" s="75"/>
      <c r="H62" s="75"/>
      <c r="I62" s="75"/>
      <c r="J62" s="43"/>
    </row>
    <row r="63" spans="1:10" ht="12.75">
      <c r="A63" s="18" t="s">
        <v>14</v>
      </c>
      <c r="B63" s="18">
        <v>2</v>
      </c>
      <c r="C63" s="76" t="s">
        <v>13</v>
      </c>
      <c r="D63" s="77" t="s">
        <v>13</v>
      </c>
      <c r="E63" s="77" t="s">
        <v>13</v>
      </c>
      <c r="F63" s="77">
        <v>1</v>
      </c>
      <c r="G63" s="78" t="s">
        <v>13</v>
      </c>
      <c r="H63" s="79" t="s">
        <v>13</v>
      </c>
      <c r="I63" s="79" t="s">
        <v>13</v>
      </c>
      <c r="J63" s="43"/>
    </row>
    <row r="64" spans="1:10" ht="12.75">
      <c r="A64" s="18" t="s">
        <v>14</v>
      </c>
      <c r="B64" s="18">
        <v>3</v>
      </c>
      <c r="C64" s="76" t="s">
        <v>13</v>
      </c>
      <c r="D64" s="80">
        <v>1</v>
      </c>
      <c r="E64" s="80" t="s">
        <v>13</v>
      </c>
      <c r="F64" s="80">
        <v>1</v>
      </c>
      <c r="G64" s="81" t="s">
        <v>13</v>
      </c>
      <c r="H64" s="79" t="s">
        <v>13</v>
      </c>
      <c r="I64" s="79" t="s">
        <v>13</v>
      </c>
      <c r="J64" s="43"/>
    </row>
    <row r="65" spans="1:10" ht="13.5" thickBot="1">
      <c r="A65" s="18" t="s">
        <v>14</v>
      </c>
      <c r="B65" s="18">
        <v>4</v>
      </c>
      <c r="C65" s="82" t="s">
        <v>13</v>
      </c>
      <c r="D65" s="80" t="s">
        <v>13</v>
      </c>
      <c r="E65" s="80" t="s">
        <v>13</v>
      </c>
      <c r="F65" s="80" t="s">
        <v>13</v>
      </c>
      <c r="G65" s="81" t="s">
        <v>13</v>
      </c>
      <c r="H65" s="79" t="s">
        <v>13</v>
      </c>
      <c r="I65" s="79" t="s">
        <v>13</v>
      </c>
      <c r="J65" s="43"/>
    </row>
    <row r="66" spans="1:10" ht="13.5" thickBot="1">
      <c r="A66" s="83" t="s">
        <v>14</v>
      </c>
      <c r="B66" s="84"/>
      <c r="C66" s="85" t="s">
        <v>13</v>
      </c>
      <c r="D66" s="66">
        <v>1</v>
      </c>
      <c r="E66" s="66" t="s">
        <v>13</v>
      </c>
      <c r="F66" s="66">
        <v>2</v>
      </c>
      <c r="G66" s="67" t="s">
        <v>13</v>
      </c>
      <c r="H66" s="86" t="s">
        <v>13</v>
      </c>
      <c r="I66" s="86" t="s">
        <v>13</v>
      </c>
      <c r="J66" s="43"/>
    </row>
    <row r="67" spans="1:10" ht="12.75">
      <c r="A67" s="23" t="s">
        <v>15</v>
      </c>
      <c r="B67" s="23">
        <v>1</v>
      </c>
      <c r="C67" s="76" t="s">
        <v>13</v>
      </c>
      <c r="D67" s="28" t="s">
        <v>13</v>
      </c>
      <c r="E67" s="28" t="s">
        <v>13</v>
      </c>
      <c r="F67" s="28" t="s">
        <v>13</v>
      </c>
      <c r="G67" s="29" t="s">
        <v>13</v>
      </c>
      <c r="H67" s="79" t="s">
        <v>13</v>
      </c>
      <c r="I67" s="79" t="s">
        <v>13</v>
      </c>
      <c r="J67" s="43"/>
    </row>
    <row r="68" spans="1:10" ht="12.75">
      <c r="A68" s="23" t="s">
        <v>15</v>
      </c>
      <c r="B68" s="23">
        <v>2</v>
      </c>
      <c r="C68" s="76">
        <v>1</v>
      </c>
      <c r="D68" s="28">
        <v>1</v>
      </c>
      <c r="E68" s="28" t="s">
        <v>13</v>
      </c>
      <c r="F68" s="28">
        <v>3</v>
      </c>
      <c r="G68" s="29" t="s">
        <v>13</v>
      </c>
      <c r="H68" s="79" t="s">
        <v>13</v>
      </c>
      <c r="I68" s="27" t="s">
        <v>13</v>
      </c>
      <c r="J68" s="43"/>
    </row>
    <row r="69" spans="1:10" ht="12.75">
      <c r="A69" s="23" t="s">
        <v>15</v>
      </c>
      <c r="B69" s="23">
        <v>3</v>
      </c>
      <c r="C69" s="76">
        <v>6</v>
      </c>
      <c r="D69" s="28">
        <v>6</v>
      </c>
      <c r="E69" s="28" t="s">
        <v>13</v>
      </c>
      <c r="F69" s="28">
        <v>17</v>
      </c>
      <c r="G69" s="29">
        <v>1</v>
      </c>
      <c r="H69" s="27">
        <f>G69/F69*100-100</f>
        <v>-94.11764705882354</v>
      </c>
      <c r="I69" s="27">
        <f>G69/C69*100-100</f>
        <v>-83.33333333333334</v>
      </c>
      <c r="J69" s="43"/>
    </row>
    <row r="70" spans="1:10" ht="13.5" thickBot="1">
      <c r="A70" s="23" t="s">
        <v>15</v>
      </c>
      <c r="B70" s="23">
        <v>4</v>
      </c>
      <c r="C70" s="76" t="s">
        <v>13</v>
      </c>
      <c r="D70" s="28" t="s">
        <v>13</v>
      </c>
      <c r="E70" s="28" t="s">
        <v>13</v>
      </c>
      <c r="F70" s="28" t="s">
        <v>13</v>
      </c>
      <c r="G70" s="29" t="s">
        <v>13</v>
      </c>
      <c r="H70" s="79" t="s">
        <v>13</v>
      </c>
      <c r="I70" s="79" t="s">
        <v>13</v>
      </c>
      <c r="J70" s="43"/>
    </row>
    <row r="71" spans="1:10" ht="13.5" thickBot="1">
      <c r="A71" s="31" t="s">
        <v>25</v>
      </c>
      <c r="B71" s="64"/>
      <c r="C71" s="85">
        <v>7</v>
      </c>
      <c r="D71" s="34">
        <v>7</v>
      </c>
      <c r="E71" s="34" t="s">
        <v>13</v>
      </c>
      <c r="F71" s="34">
        <v>20</v>
      </c>
      <c r="G71" s="35">
        <v>1</v>
      </c>
      <c r="H71" s="36">
        <f>G71/F71*100-100</f>
        <v>-95</v>
      </c>
      <c r="I71" s="36">
        <f>G71/C71*100-100</f>
        <v>-85.71428571428572</v>
      </c>
      <c r="J71" s="43"/>
    </row>
    <row r="72" spans="1:10" ht="12.75">
      <c r="A72" s="23" t="s">
        <v>16</v>
      </c>
      <c r="B72" s="23">
        <v>1</v>
      </c>
      <c r="C72" s="82" t="s">
        <v>13</v>
      </c>
      <c r="D72" s="28" t="s">
        <v>13</v>
      </c>
      <c r="E72" s="28" t="s">
        <v>13</v>
      </c>
      <c r="F72" s="28" t="s">
        <v>13</v>
      </c>
      <c r="G72" s="29" t="s">
        <v>13</v>
      </c>
      <c r="H72" s="79" t="s">
        <v>13</v>
      </c>
      <c r="I72" s="79" t="s">
        <v>13</v>
      </c>
      <c r="J72" s="43"/>
    </row>
    <row r="73" spans="1:10" ht="12.75">
      <c r="A73" s="23" t="s">
        <v>16</v>
      </c>
      <c r="B73" s="23">
        <v>2</v>
      </c>
      <c r="C73" s="76">
        <v>1</v>
      </c>
      <c r="D73" s="28" t="s">
        <v>13</v>
      </c>
      <c r="E73" s="28" t="s">
        <v>13</v>
      </c>
      <c r="F73" s="28" t="s">
        <v>13</v>
      </c>
      <c r="G73" s="29">
        <v>1</v>
      </c>
      <c r="H73" s="79" t="s">
        <v>13</v>
      </c>
      <c r="I73" s="27">
        <f>G73/C73*100-100</f>
        <v>0</v>
      </c>
      <c r="J73" s="43"/>
    </row>
    <row r="74" spans="1:10" ht="12.75">
      <c r="A74" s="23" t="s">
        <v>16</v>
      </c>
      <c r="B74" s="23">
        <v>3</v>
      </c>
      <c r="C74" s="76">
        <v>1</v>
      </c>
      <c r="D74" s="25">
        <v>3</v>
      </c>
      <c r="E74" s="25" t="s">
        <v>13</v>
      </c>
      <c r="F74" s="25">
        <v>1</v>
      </c>
      <c r="G74" s="26">
        <v>2</v>
      </c>
      <c r="H74" s="27">
        <f>G74/F74*100-100</f>
        <v>100</v>
      </c>
      <c r="I74" s="27">
        <f>G74/C74*100-100</f>
        <v>100</v>
      </c>
      <c r="J74" s="43"/>
    </row>
    <row r="75" spans="1:10" ht="13.5" thickBot="1">
      <c r="A75" s="23" t="s">
        <v>16</v>
      </c>
      <c r="B75" s="23">
        <v>4</v>
      </c>
      <c r="C75" s="76" t="s">
        <v>13</v>
      </c>
      <c r="D75" s="25" t="s">
        <v>13</v>
      </c>
      <c r="E75" s="25" t="s">
        <v>13</v>
      </c>
      <c r="F75" s="25" t="s">
        <v>13</v>
      </c>
      <c r="G75" s="26" t="s">
        <v>13</v>
      </c>
      <c r="H75" s="79" t="s">
        <v>13</v>
      </c>
      <c r="I75" s="27" t="s">
        <v>13</v>
      </c>
      <c r="J75" s="43"/>
    </row>
    <row r="76" spans="1:10" ht="13.5" thickBot="1">
      <c r="A76" s="31" t="s">
        <v>17</v>
      </c>
      <c r="B76" s="64"/>
      <c r="C76" s="85">
        <v>2</v>
      </c>
      <c r="D76" s="87">
        <v>3</v>
      </c>
      <c r="E76" s="87" t="s">
        <v>13</v>
      </c>
      <c r="F76" s="87">
        <v>1</v>
      </c>
      <c r="G76" s="88">
        <v>3</v>
      </c>
      <c r="H76" s="36">
        <f>G76/F76*100-100</f>
        <v>200</v>
      </c>
      <c r="I76" s="36">
        <f>G76/C76*100-100</f>
        <v>50</v>
      </c>
      <c r="J76" s="43"/>
    </row>
    <row r="77" spans="1:10" ht="12.75">
      <c r="A77" s="37" t="s">
        <v>18</v>
      </c>
      <c r="B77" s="37">
        <v>1</v>
      </c>
      <c r="C77" s="76" t="s">
        <v>13</v>
      </c>
      <c r="D77" s="25" t="s">
        <v>13</v>
      </c>
      <c r="E77" s="25" t="s">
        <v>13</v>
      </c>
      <c r="F77" s="25" t="s">
        <v>13</v>
      </c>
      <c r="G77" s="26" t="s">
        <v>13</v>
      </c>
      <c r="H77" s="79" t="s">
        <v>13</v>
      </c>
      <c r="I77" s="79" t="s">
        <v>13</v>
      </c>
      <c r="J77" s="43"/>
    </row>
    <row r="78" spans="1:10" ht="12.75">
      <c r="A78" s="37" t="s">
        <v>18</v>
      </c>
      <c r="B78" s="37">
        <v>2</v>
      </c>
      <c r="C78" s="76" t="s">
        <v>13</v>
      </c>
      <c r="D78" s="25">
        <v>1</v>
      </c>
      <c r="E78" s="25" t="s">
        <v>13</v>
      </c>
      <c r="F78" s="25" t="s">
        <v>13</v>
      </c>
      <c r="G78" s="26" t="s">
        <v>13</v>
      </c>
      <c r="H78" s="79" t="s">
        <v>13</v>
      </c>
      <c r="I78" s="79" t="s">
        <v>13</v>
      </c>
      <c r="J78" s="43"/>
    </row>
    <row r="79" spans="1:10" ht="13.5" thickBot="1">
      <c r="A79" s="37" t="s">
        <v>18</v>
      </c>
      <c r="B79" s="37">
        <v>3</v>
      </c>
      <c r="C79" s="76" t="s">
        <v>13</v>
      </c>
      <c r="D79" s="25" t="s">
        <v>13</v>
      </c>
      <c r="E79" s="25" t="s">
        <v>13</v>
      </c>
      <c r="F79" s="25" t="s">
        <v>13</v>
      </c>
      <c r="G79" s="26" t="s">
        <v>13</v>
      </c>
      <c r="H79" s="79" t="s">
        <v>13</v>
      </c>
      <c r="I79" s="79" t="s">
        <v>13</v>
      </c>
      <c r="J79" s="43"/>
    </row>
    <row r="80" spans="1:10" ht="13.5" thickBot="1">
      <c r="A80" s="89" t="s">
        <v>18</v>
      </c>
      <c r="B80" s="89"/>
      <c r="C80" s="90" t="s">
        <v>13</v>
      </c>
      <c r="D80" s="91">
        <v>1</v>
      </c>
      <c r="E80" s="92" t="s">
        <v>13</v>
      </c>
      <c r="F80" s="92" t="s">
        <v>13</v>
      </c>
      <c r="G80" s="93" t="s">
        <v>13</v>
      </c>
      <c r="H80" s="91" t="s">
        <v>13</v>
      </c>
      <c r="I80" s="94" t="s">
        <v>13</v>
      </c>
      <c r="J80" s="43"/>
    </row>
    <row r="81" spans="1:10" ht="13.5" thickBot="1">
      <c r="A81" s="95" t="s">
        <v>26</v>
      </c>
      <c r="B81" s="96"/>
      <c r="C81" s="97">
        <v>9</v>
      </c>
      <c r="D81" s="97">
        <v>12</v>
      </c>
      <c r="E81" s="97" t="s">
        <v>13</v>
      </c>
      <c r="F81" s="97">
        <v>23</v>
      </c>
      <c r="G81" s="97">
        <v>4</v>
      </c>
      <c r="H81" s="98">
        <f>G81/F81*100-100</f>
        <v>-82.6086956521739</v>
      </c>
      <c r="I81" s="99">
        <f>G81/C81*100-100</f>
        <v>-55.55555555555556</v>
      </c>
      <c r="J81" s="43"/>
    </row>
    <row r="82" spans="1:10" ht="13.5" thickBot="1">
      <c r="A82" s="56" t="s">
        <v>27</v>
      </c>
      <c r="B82" s="56"/>
      <c r="C82" s="56"/>
      <c r="D82" s="56"/>
      <c r="E82" s="56"/>
      <c r="F82" s="56"/>
      <c r="G82" s="56"/>
      <c r="H82" s="56"/>
      <c r="I82" s="56"/>
      <c r="J82" s="43"/>
    </row>
    <row r="83" spans="1:10" ht="12.75">
      <c r="A83" s="37" t="s">
        <v>14</v>
      </c>
      <c r="B83" s="37">
        <v>1</v>
      </c>
      <c r="C83" s="100" t="s">
        <v>13</v>
      </c>
      <c r="D83" s="59" t="s">
        <v>13</v>
      </c>
      <c r="E83" s="59" t="s">
        <v>13</v>
      </c>
      <c r="F83" s="59" t="s">
        <v>13</v>
      </c>
      <c r="G83" s="60" t="s">
        <v>13</v>
      </c>
      <c r="H83" s="101" t="s">
        <v>13</v>
      </c>
      <c r="I83" s="101" t="s">
        <v>13</v>
      </c>
      <c r="J83" s="43"/>
    </row>
    <row r="84" spans="1:10" ht="12.75">
      <c r="A84" s="37" t="s">
        <v>14</v>
      </c>
      <c r="B84" s="37">
        <v>2</v>
      </c>
      <c r="C84" s="62" t="s">
        <v>13</v>
      </c>
      <c r="D84" s="28" t="s">
        <v>13</v>
      </c>
      <c r="E84" s="28" t="s">
        <v>13</v>
      </c>
      <c r="F84" s="28">
        <v>5</v>
      </c>
      <c r="G84" s="29">
        <v>1</v>
      </c>
      <c r="H84" s="27">
        <f>G84/F84*100-100</f>
        <v>-80</v>
      </c>
      <c r="I84" s="27" t="s">
        <v>13</v>
      </c>
      <c r="J84" s="43"/>
    </row>
    <row r="85" spans="1:10" ht="12.75">
      <c r="A85" s="37" t="s">
        <v>14</v>
      </c>
      <c r="B85" s="37">
        <v>3</v>
      </c>
      <c r="C85" s="62">
        <v>1</v>
      </c>
      <c r="D85" s="39">
        <v>2</v>
      </c>
      <c r="E85" s="39">
        <v>1</v>
      </c>
      <c r="F85" s="39">
        <v>4</v>
      </c>
      <c r="G85" s="40">
        <v>1</v>
      </c>
      <c r="H85" s="27">
        <f>G85/F85*100-100</f>
        <v>-75</v>
      </c>
      <c r="I85" s="27">
        <f>G85/C85*100-100</f>
        <v>0</v>
      </c>
      <c r="J85" s="43"/>
    </row>
    <row r="86" spans="1:10" ht="13.5" customHeight="1">
      <c r="A86" s="37" t="s">
        <v>14</v>
      </c>
      <c r="B86" s="37">
        <v>4</v>
      </c>
      <c r="C86" s="68">
        <v>1</v>
      </c>
      <c r="D86" s="39">
        <v>3</v>
      </c>
      <c r="E86" s="39">
        <v>1</v>
      </c>
      <c r="F86" s="39">
        <v>3</v>
      </c>
      <c r="G86" s="40">
        <v>2</v>
      </c>
      <c r="H86" s="27">
        <f>G86/F86*100-100</f>
        <v>-33.33333333333334</v>
      </c>
      <c r="I86" s="27">
        <f>G86/C86*100-100</f>
        <v>100</v>
      </c>
      <c r="J86" s="43"/>
    </row>
    <row r="87" spans="1:10" ht="13.5" thickBot="1">
      <c r="A87" s="37" t="s">
        <v>14</v>
      </c>
      <c r="B87" s="37">
        <v>5</v>
      </c>
      <c r="C87" s="62" t="s">
        <v>13</v>
      </c>
      <c r="D87" s="25" t="s">
        <v>13</v>
      </c>
      <c r="E87" s="25" t="s">
        <v>13</v>
      </c>
      <c r="F87" s="25" t="s">
        <v>13</v>
      </c>
      <c r="G87" s="26">
        <v>1</v>
      </c>
      <c r="H87" s="27" t="s">
        <v>13</v>
      </c>
      <c r="I87" s="27" t="s">
        <v>13</v>
      </c>
      <c r="J87" s="43"/>
    </row>
    <row r="88" spans="1:10" ht="13.5" thickBot="1">
      <c r="A88" s="44" t="s">
        <v>14</v>
      </c>
      <c r="B88" s="69"/>
      <c r="C88" s="70">
        <v>2</v>
      </c>
      <c r="D88" s="47">
        <v>5</v>
      </c>
      <c r="E88" s="47">
        <v>2</v>
      </c>
      <c r="F88" s="47">
        <v>12</v>
      </c>
      <c r="G88" s="48">
        <v>5</v>
      </c>
      <c r="H88" s="49">
        <f>G88/F88*100-100</f>
        <v>-58.33333333333333</v>
      </c>
      <c r="I88" s="36">
        <f>G88/C88*100-100</f>
        <v>150</v>
      </c>
      <c r="J88" s="43"/>
    </row>
    <row r="89" spans="1:10" ht="12.75">
      <c r="A89" s="37" t="s">
        <v>15</v>
      </c>
      <c r="B89" s="37">
        <v>1</v>
      </c>
      <c r="C89" s="62">
        <v>1</v>
      </c>
      <c r="D89" s="28" t="s">
        <v>13</v>
      </c>
      <c r="E89" s="28" t="s">
        <v>13</v>
      </c>
      <c r="F89" s="28" t="s">
        <v>13</v>
      </c>
      <c r="G89" s="29" t="s">
        <v>13</v>
      </c>
      <c r="H89" s="27" t="s">
        <v>13</v>
      </c>
      <c r="I89" s="102" t="s">
        <v>13</v>
      </c>
      <c r="J89" s="43"/>
    </row>
    <row r="90" spans="1:10" ht="12.75">
      <c r="A90" s="37" t="s">
        <v>15</v>
      </c>
      <c r="B90" s="37">
        <v>2</v>
      </c>
      <c r="C90" s="62">
        <v>12</v>
      </c>
      <c r="D90" s="39">
        <v>3</v>
      </c>
      <c r="E90" s="39">
        <v>2</v>
      </c>
      <c r="F90" s="39">
        <v>7</v>
      </c>
      <c r="G90" s="40">
        <v>3</v>
      </c>
      <c r="H90" s="42">
        <f>G90/F90*100-100</f>
        <v>-57.142857142857146</v>
      </c>
      <c r="I90" s="27">
        <f aca="true" t="shared" si="3" ref="I90:I99">G90/C90*100-100</f>
        <v>-75</v>
      </c>
      <c r="J90" s="43"/>
    </row>
    <row r="91" spans="1:10" ht="12.75">
      <c r="A91" s="37" t="s">
        <v>15</v>
      </c>
      <c r="B91" s="37">
        <v>3</v>
      </c>
      <c r="C91" s="68">
        <v>38</v>
      </c>
      <c r="D91" s="39">
        <v>9</v>
      </c>
      <c r="E91" s="39">
        <v>23</v>
      </c>
      <c r="F91" s="39">
        <v>27</v>
      </c>
      <c r="G91" s="40">
        <v>17</v>
      </c>
      <c r="H91" s="42">
        <f>G91/F91*100-100</f>
        <v>-37.03703703703704</v>
      </c>
      <c r="I91" s="42">
        <f t="shared" si="3"/>
        <v>-55.26315789473684</v>
      </c>
      <c r="J91" s="43"/>
    </row>
    <row r="92" spans="1:10" ht="12.75">
      <c r="A92" s="37" t="s">
        <v>15</v>
      </c>
      <c r="B92" s="37">
        <v>4</v>
      </c>
      <c r="C92" s="68">
        <v>18</v>
      </c>
      <c r="D92" s="39">
        <v>11</v>
      </c>
      <c r="E92" s="39">
        <v>9</v>
      </c>
      <c r="F92" s="39">
        <v>11</v>
      </c>
      <c r="G92" s="40">
        <v>12</v>
      </c>
      <c r="H92" s="42">
        <f>G92/F92*100-100</f>
        <v>9.09090909090908</v>
      </c>
      <c r="I92" s="42">
        <f t="shared" si="3"/>
        <v>-33.33333333333334</v>
      </c>
      <c r="J92" s="43"/>
    </row>
    <row r="93" spans="1:10" ht="13.5" thickBot="1">
      <c r="A93" s="37" t="s">
        <v>15</v>
      </c>
      <c r="B93" s="37">
        <v>5</v>
      </c>
      <c r="C93" s="62">
        <v>1</v>
      </c>
      <c r="D93" s="28">
        <v>6</v>
      </c>
      <c r="E93" s="28">
        <v>2</v>
      </c>
      <c r="F93" s="28">
        <v>1</v>
      </c>
      <c r="G93" s="29">
        <v>2</v>
      </c>
      <c r="H93" s="42">
        <f>G93/F93*100-100</f>
        <v>100</v>
      </c>
      <c r="I93" s="42">
        <f t="shared" si="3"/>
        <v>100</v>
      </c>
      <c r="J93" s="43"/>
    </row>
    <row r="94" spans="1:10" ht="13.5" thickBot="1">
      <c r="A94" s="44" t="s">
        <v>15</v>
      </c>
      <c r="B94" s="69"/>
      <c r="C94" s="70">
        <v>70</v>
      </c>
      <c r="D94" s="47">
        <v>29</v>
      </c>
      <c r="E94" s="47">
        <v>36</v>
      </c>
      <c r="F94" s="47">
        <v>46</v>
      </c>
      <c r="G94" s="48">
        <v>34</v>
      </c>
      <c r="H94" s="49">
        <f aca="true" t="shared" si="4" ref="H94:H104">G94/F94*100-100</f>
        <v>-26.08695652173914</v>
      </c>
      <c r="I94" s="49">
        <f t="shared" si="3"/>
        <v>-51.42857142857143</v>
      </c>
      <c r="J94" s="43"/>
    </row>
    <row r="95" spans="1:10" ht="12.75">
      <c r="A95" s="37" t="s">
        <v>16</v>
      </c>
      <c r="B95" s="37">
        <v>1</v>
      </c>
      <c r="C95" s="68">
        <v>12</v>
      </c>
      <c r="D95" s="39">
        <v>5</v>
      </c>
      <c r="E95" s="39">
        <v>10</v>
      </c>
      <c r="F95" s="39">
        <v>8</v>
      </c>
      <c r="G95" s="40">
        <v>16</v>
      </c>
      <c r="H95" s="27">
        <f>G95/F95*100-100</f>
        <v>100</v>
      </c>
      <c r="I95" s="27">
        <f>G95/C95*100-100</f>
        <v>33.333333333333314</v>
      </c>
      <c r="J95" s="43"/>
    </row>
    <row r="96" spans="1:10" ht="12.75">
      <c r="A96" s="37" t="s">
        <v>16</v>
      </c>
      <c r="B96" s="37">
        <v>2</v>
      </c>
      <c r="C96" s="68">
        <v>96</v>
      </c>
      <c r="D96" s="39">
        <v>110</v>
      </c>
      <c r="E96" s="39">
        <v>122</v>
      </c>
      <c r="F96" s="39">
        <v>154</v>
      </c>
      <c r="G96" s="40">
        <v>168</v>
      </c>
      <c r="H96" s="42">
        <f t="shared" si="4"/>
        <v>9.09090909090908</v>
      </c>
      <c r="I96" s="42">
        <f t="shared" si="3"/>
        <v>75</v>
      </c>
      <c r="J96" s="43"/>
    </row>
    <row r="97" spans="1:10" ht="12.75">
      <c r="A97" s="37" t="s">
        <v>16</v>
      </c>
      <c r="B97" s="37">
        <v>3</v>
      </c>
      <c r="C97" s="68">
        <v>292</v>
      </c>
      <c r="D97" s="39">
        <v>298</v>
      </c>
      <c r="E97" s="39">
        <v>314</v>
      </c>
      <c r="F97" s="39">
        <v>318</v>
      </c>
      <c r="G97" s="40">
        <v>335</v>
      </c>
      <c r="H97" s="42">
        <f t="shared" si="4"/>
        <v>5.345911949685544</v>
      </c>
      <c r="I97" s="42">
        <f t="shared" si="3"/>
        <v>14.726027397260282</v>
      </c>
      <c r="J97" s="43"/>
    </row>
    <row r="98" spans="1:10" ht="12.75">
      <c r="A98" s="37" t="s">
        <v>16</v>
      </c>
      <c r="B98" s="37">
        <v>4</v>
      </c>
      <c r="C98" s="68">
        <v>50</v>
      </c>
      <c r="D98" s="39">
        <v>54</v>
      </c>
      <c r="E98" s="39">
        <v>77</v>
      </c>
      <c r="F98" s="39">
        <v>62</v>
      </c>
      <c r="G98" s="40">
        <v>98</v>
      </c>
      <c r="H98" s="42">
        <f t="shared" si="4"/>
        <v>58.064516129032256</v>
      </c>
      <c r="I98" s="42">
        <f t="shared" si="3"/>
        <v>96</v>
      </c>
      <c r="J98" s="43"/>
    </row>
    <row r="99" spans="1:10" ht="13.5" thickBot="1">
      <c r="A99" s="37" t="s">
        <v>16</v>
      </c>
      <c r="B99" s="37">
        <v>5</v>
      </c>
      <c r="C99" s="62">
        <v>7</v>
      </c>
      <c r="D99" s="39">
        <v>4</v>
      </c>
      <c r="E99" s="39" t="s">
        <v>13</v>
      </c>
      <c r="F99" s="39">
        <v>2</v>
      </c>
      <c r="G99" s="40">
        <v>6</v>
      </c>
      <c r="H99" s="42">
        <f t="shared" si="4"/>
        <v>200</v>
      </c>
      <c r="I99" s="42">
        <f t="shared" si="3"/>
        <v>-14.285714285714292</v>
      </c>
      <c r="J99" s="43"/>
    </row>
    <row r="100" spans="1:10" ht="13.5" thickBot="1">
      <c r="A100" s="44" t="s">
        <v>16</v>
      </c>
      <c r="B100" s="69"/>
      <c r="C100" s="70">
        <v>457</v>
      </c>
      <c r="D100" s="47">
        <v>471</v>
      </c>
      <c r="E100" s="47">
        <v>523</v>
      </c>
      <c r="F100" s="47">
        <v>544</v>
      </c>
      <c r="G100" s="48">
        <v>623</v>
      </c>
      <c r="H100" s="49">
        <f t="shared" si="4"/>
        <v>14.52205882352942</v>
      </c>
      <c r="I100" s="49">
        <f>G100/C100*100-100</f>
        <v>36.32385120350111</v>
      </c>
      <c r="J100" s="43"/>
    </row>
    <row r="101" spans="1:10" ht="12.75">
      <c r="A101" s="37" t="s">
        <v>18</v>
      </c>
      <c r="B101" s="37">
        <v>1</v>
      </c>
      <c r="C101" s="68">
        <v>346</v>
      </c>
      <c r="D101" s="39">
        <v>411</v>
      </c>
      <c r="E101" s="39">
        <v>375</v>
      </c>
      <c r="F101" s="39">
        <v>371</v>
      </c>
      <c r="G101" s="40">
        <v>416</v>
      </c>
      <c r="H101" s="42">
        <f t="shared" si="4"/>
        <v>12.129380053908363</v>
      </c>
      <c r="I101" s="42">
        <f>G101/C101*100-100</f>
        <v>20.23121387283237</v>
      </c>
      <c r="J101" s="43"/>
    </row>
    <row r="102" spans="1:10" ht="12.75">
      <c r="A102" s="37" t="s">
        <v>18</v>
      </c>
      <c r="B102" s="37">
        <v>2</v>
      </c>
      <c r="C102" s="68">
        <v>353</v>
      </c>
      <c r="D102" s="39">
        <v>320</v>
      </c>
      <c r="E102" s="39">
        <v>387</v>
      </c>
      <c r="F102" s="39">
        <v>337</v>
      </c>
      <c r="G102" s="40">
        <v>382</v>
      </c>
      <c r="H102" s="42">
        <f t="shared" si="4"/>
        <v>13.353115727002972</v>
      </c>
      <c r="I102" s="42">
        <f>G102/C102*100-100</f>
        <v>8.215297450424927</v>
      </c>
      <c r="J102" s="43"/>
    </row>
    <row r="103" spans="1:10" ht="12.75">
      <c r="A103" s="37" t="s">
        <v>18</v>
      </c>
      <c r="B103" s="37">
        <v>3</v>
      </c>
      <c r="C103" s="68">
        <v>187</v>
      </c>
      <c r="D103" s="39">
        <v>189</v>
      </c>
      <c r="E103" s="39">
        <v>220</v>
      </c>
      <c r="F103" s="39">
        <v>187</v>
      </c>
      <c r="G103" s="40">
        <v>204</v>
      </c>
      <c r="H103" s="42">
        <f t="shared" si="4"/>
        <v>9.09090909090908</v>
      </c>
      <c r="I103" s="42">
        <f>G103/C103*100-100</f>
        <v>9.09090909090908</v>
      </c>
      <c r="J103" s="43"/>
    </row>
    <row r="104" spans="1:10" ht="12.75">
      <c r="A104" s="37" t="s">
        <v>18</v>
      </c>
      <c r="B104" s="37">
        <v>4</v>
      </c>
      <c r="C104" s="68">
        <v>19</v>
      </c>
      <c r="D104" s="39">
        <v>30</v>
      </c>
      <c r="E104" s="39">
        <v>23</v>
      </c>
      <c r="F104" s="39">
        <v>29</v>
      </c>
      <c r="G104" s="40">
        <v>25</v>
      </c>
      <c r="H104" s="42">
        <f t="shared" si="4"/>
        <v>-13.793103448275872</v>
      </c>
      <c r="I104" s="42">
        <f>G104/C104*100-100</f>
        <v>31.57894736842107</v>
      </c>
      <c r="J104" s="43"/>
    </row>
    <row r="105" spans="1:10" ht="13.5" thickBot="1">
      <c r="A105" s="37" t="s">
        <v>18</v>
      </c>
      <c r="B105" s="37">
        <v>5</v>
      </c>
      <c r="C105" s="68" t="s">
        <v>13</v>
      </c>
      <c r="D105" s="28" t="s">
        <v>13</v>
      </c>
      <c r="E105" s="28" t="s">
        <v>13</v>
      </c>
      <c r="F105" s="28" t="s">
        <v>13</v>
      </c>
      <c r="G105" s="29" t="s">
        <v>13</v>
      </c>
      <c r="H105" s="27" t="s">
        <v>13</v>
      </c>
      <c r="I105" s="27" t="s">
        <v>13</v>
      </c>
      <c r="J105" s="43"/>
    </row>
    <row r="106" spans="1:10" ht="13.5" thickBot="1">
      <c r="A106" s="44" t="s">
        <v>18</v>
      </c>
      <c r="B106" s="69"/>
      <c r="C106" s="103">
        <v>905</v>
      </c>
      <c r="D106" s="47">
        <v>950</v>
      </c>
      <c r="E106" s="47">
        <v>1005</v>
      </c>
      <c r="F106" s="47">
        <v>924</v>
      </c>
      <c r="G106" s="48">
        <v>1027</v>
      </c>
      <c r="H106" s="104">
        <f>G106/F106*100-100</f>
        <v>11.147186147186147</v>
      </c>
      <c r="I106" s="104">
        <f>G106/C106*100-100</f>
        <v>13.480662983425404</v>
      </c>
      <c r="J106" s="43"/>
    </row>
    <row r="107" spans="1:10" ht="13.5" thickBot="1">
      <c r="A107" s="50" t="s">
        <v>28</v>
      </c>
      <c r="B107" s="51"/>
      <c r="C107" s="71">
        <v>1434</v>
      </c>
      <c r="D107" s="72">
        <v>1455</v>
      </c>
      <c r="E107" s="72">
        <v>1566</v>
      </c>
      <c r="F107" s="72">
        <v>1526</v>
      </c>
      <c r="G107" s="72">
        <v>1689</v>
      </c>
      <c r="H107" s="73">
        <f>G107/F107*100-100</f>
        <v>10.68152031454784</v>
      </c>
      <c r="I107" s="74">
        <f>G107/C107*100-100</f>
        <v>17.782426778242694</v>
      </c>
      <c r="J107" s="43"/>
    </row>
    <row r="108" spans="1:10" ht="13.5" thickBot="1">
      <c r="A108" s="56" t="s">
        <v>29</v>
      </c>
      <c r="B108" s="56"/>
      <c r="C108" s="56"/>
      <c r="D108" s="56"/>
      <c r="E108" s="56"/>
      <c r="F108" s="56"/>
      <c r="G108" s="56"/>
      <c r="H108" s="56"/>
      <c r="I108" s="56"/>
      <c r="J108" s="43"/>
    </row>
    <row r="109" spans="1:10" ht="12.75">
      <c r="A109" s="105" t="s">
        <v>12</v>
      </c>
      <c r="B109" s="105">
        <v>2</v>
      </c>
      <c r="C109" s="100" t="s">
        <v>13</v>
      </c>
      <c r="D109" s="61" t="s">
        <v>13</v>
      </c>
      <c r="E109" s="61" t="s">
        <v>13</v>
      </c>
      <c r="F109" s="61" t="s">
        <v>13</v>
      </c>
      <c r="G109" s="106" t="s">
        <v>13</v>
      </c>
      <c r="H109" s="101" t="s">
        <v>13</v>
      </c>
      <c r="I109" s="101" t="s">
        <v>13</v>
      </c>
      <c r="J109" s="43"/>
    </row>
    <row r="110" spans="1:10" ht="12.75">
      <c r="A110" s="105" t="s">
        <v>12</v>
      </c>
      <c r="B110" s="105">
        <v>3</v>
      </c>
      <c r="C110" s="107" t="s">
        <v>13</v>
      </c>
      <c r="D110" s="108" t="s">
        <v>13</v>
      </c>
      <c r="E110" s="108" t="s">
        <v>13</v>
      </c>
      <c r="F110" s="108" t="s">
        <v>13</v>
      </c>
      <c r="G110" s="109" t="s">
        <v>13</v>
      </c>
      <c r="H110" s="110" t="s">
        <v>13</v>
      </c>
      <c r="I110" s="110"/>
      <c r="J110" s="43"/>
    </row>
    <row r="111" spans="1:10" ht="13.5" thickBot="1">
      <c r="A111" s="105" t="s">
        <v>12</v>
      </c>
      <c r="B111" s="105">
        <v>4</v>
      </c>
      <c r="C111" s="111" t="s">
        <v>13</v>
      </c>
      <c r="D111" s="112">
        <v>1</v>
      </c>
      <c r="E111" s="112" t="s">
        <v>13</v>
      </c>
      <c r="F111" s="112" t="s">
        <v>13</v>
      </c>
      <c r="G111" s="113" t="s">
        <v>13</v>
      </c>
      <c r="H111" s="110" t="s">
        <v>13</v>
      </c>
      <c r="I111" s="110" t="s">
        <v>13</v>
      </c>
      <c r="J111" s="43"/>
    </row>
    <row r="112" spans="1:10" ht="13.5" thickBot="1">
      <c r="A112" s="56" t="s">
        <v>12</v>
      </c>
      <c r="B112" s="56"/>
      <c r="C112" s="114" t="s">
        <v>13</v>
      </c>
      <c r="D112" s="115">
        <v>1</v>
      </c>
      <c r="E112" s="115" t="s">
        <v>13</v>
      </c>
      <c r="F112" s="115" t="s">
        <v>13</v>
      </c>
      <c r="G112" s="116" t="s">
        <v>13</v>
      </c>
      <c r="H112" s="117" t="s">
        <v>13</v>
      </c>
      <c r="I112" s="118" t="s">
        <v>13</v>
      </c>
      <c r="J112" s="43"/>
    </row>
    <row r="113" spans="1:10" ht="12.75">
      <c r="A113" s="18" t="s">
        <v>14</v>
      </c>
      <c r="B113" s="18">
        <v>1</v>
      </c>
      <c r="C113" s="62" t="s">
        <v>13</v>
      </c>
      <c r="D113" s="28" t="s">
        <v>13</v>
      </c>
      <c r="E113" s="28" t="s">
        <v>13</v>
      </c>
      <c r="F113" s="28" t="s">
        <v>13</v>
      </c>
      <c r="G113" s="29" t="s">
        <v>13</v>
      </c>
      <c r="H113" s="79" t="s">
        <v>13</v>
      </c>
      <c r="I113" s="27" t="s">
        <v>13</v>
      </c>
      <c r="J113" s="43"/>
    </row>
    <row r="114" spans="1:10" ht="12.75">
      <c r="A114" s="23" t="s">
        <v>14</v>
      </c>
      <c r="B114" s="23">
        <v>2</v>
      </c>
      <c r="C114" s="119">
        <v>1</v>
      </c>
      <c r="D114" s="22" t="s">
        <v>13</v>
      </c>
      <c r="E114" s="22">
        <v>5</v>
      </c>
      <c r="F114" s="22">
        <v>4</v>
      </c>
      <c r="G114" s="63" t="s">
        <v>13</v>
      </c>
      <c r="H114" s="27" t="s">
        <v>13</v>
      </c>
      <c r="I114" s="27" t="s">
        <v>13</v>
      </c>
      <c r="J114" s="43"/>
    </row>
    <row r="115" spans="1:10" ht="12.75">
      <c r="A115" s="37" t="s">
        <v>14</v>
      </c>
      <c r="B115" s="37">
        <v>3</v>
      </c>
      <c r="C115" s="68">
        <v>5</v>
      </c>
      <c r="D115" s="39">
        <v>7</v>
      </c>
      <c r="E115" s="39">
        <v>14</v>
      </c>
      <c r="F115" s="39">
        <v>17</v>
      </c>
      <c r="G115" s="40">
        <v>4</v>
      </c>
      <c r="H115" s="42">
        <f>G115/F115*100-100</f>
        <v>-76.47058823529412</v>
      </c>
      <c r="I115" s="42">
        <f>G115/C115*100-100</f>
        <v>-20</v>
      </c>
      <c r="J115" s="43"/>
    </row>
    <row r="116" spans="1:10" ht="12.75">
      <c r="A116" s="23" t="s">
        <v>14</v>
      </c>
      <c r="B116" s="23">
        <v>4</v>
      </c>
      <c r="C116" s="68">
        <v>1</v>
      </c>
      <c r="D116" s="25">
        <v>4</v>
      </c>
      <c r="E116" s="25">
        <v>3</v>
      </c>
      <c r="F116" s="25" t="s">
        <v>13</v>
      </c>
      <c r="G116" s="26">
        <v>1</v>
      </c>
      <c r="H116" s="27" t="s">
        <v>13</v>
      </c>
      <c r="I116" s="42">
        <f>G116/C116*100-100</f>
        <v>0</v>
      </c>
      <c r="J116" s="43"/>
    </row>
    <row r="117" spans="1:10" ht="13.5" thickBot="1">
      <c r="A117" s="23" t="s">
        <v>14</v>
      </c>
      <c r="B117" s="23">
        <v>5</v>
      </c>
      <c r="C117" s="62">
        <v>1</v>
      </c>
      <c r="D117" s="25" t="s">
        <v>13</v>
      </c>
      <c r="E117" s="25" t="s">
        <v>13</v>
      </c>
      <c r="F117" s="25" t="s">
        <v>13</v>
      </c>
      <c r="G117" s="26" t="s">
        <v>13</v>
      </c>
      <c r="H117" s="27" t="s">
        <v>13</v>
      </c>
      <c r="I117" s="27" t="s">
        <v>13</v>
      </c>
      <c r="J117" s="43"/>
    </row>
    <row r="118" spans="1:10" ht="13.5" customHeight="1" thickBot="1">
      <c r="A118" s="44" t="s">
        <v>14</v>
      </c>
      <c r="B118" s="44"/>
      <c r="C118" s="70">
        <v>8</v>
      </c>
      <c r="D118" s="47">
        <v>11</v>
      </c>
      <c r="E118" s="47">
        <v>22</v>
      </c>
      <c r="F118" s="47">
        <v>21</v>
      </c>
      <c r="G118" s="48">
        <v>5</v>
      </c>
      <c r="H118" s="49">
        <f aca="true" t="shared" si="5" ref="H118:H134">G118/F118*100-100</f>
        <v>-76.19047619047619</v>
      </c>
      <c r="I118" s="49">
        <f aca="true" t="shared" si="6" ref="I118:I134">G118/C118*100-100</f>
        <v>-37.5</v>
      </c>
      <c r="J118" s="43"/>
    </row>
    <row r="119" spans="1:10" ht="12.75">
      <c r="A119" s="37" t="s">
        <v>15</v>
      </c>
      <c r="B119" s="37">
        <v>1</v>
      </c>
      <c r="C119" s="62" t="s">
        <v>13</v>
      </c>
      <c r="D119" s="39" t="s">
        <v>13</v>
      </c>
      <c r="E119" s="39" t="s">
        <v>13</v>
      </c>
      <c r="F119" s="39" t="s">
        <v>13</v>
      </c>
      <c r="G119" s="40" t="s">
        <v>13</v>
      </c>
      <c r="H119" s="27" t="s">
        <v>13</v>
      </c>
      <c r="I119" s="27" t="s">
        <v>13</v>
      </c>
      <c r="J119" s="43"/>
    </row>
    <row r="120" spans="1:10" ht="12.75">
      <c r="A120" s="37" t="s">
        <v>15</v>
      </c>
      <c r="B120" s="37">
        <v>2</v>
      </c>
      <c r="C120" s="68">
        <v>8</v>
      </c>
      <c r="D120" s="39">
        <v>4</v>
      </c>
      <c r="E120" s="39">
        <v>6</v>
      </c>
      <c r="F120" s="39">
        <v>4</v>
      </c>
      <c r="G120" s="40">
        <v>3</v>
      </c>
      <c r="H120" s="42">
        <f t="shared" si="5"/>
        <v>-25</v>
      </c>
      <c r="I120" s="42">
        <f t="shared" si="6"/>
        <v>-62.5</v>
      </c>
      <c r="J120" s="43"/>
    </row>
    <row r="121" spans="1:10" ht="12.75">
      <c r="A121" s="37" t="s">
        <v>15</v>
      </c>
      <c r="B121" s="37">
        <v>3</v>
      </c>
      <c r="C121" s="68">
        <v>59</v>
      </c>
      <c r="D121" s="39">
        <v>48</v>
      </c>
      <c r="E121" s="39">
        <v>70</v>
      </c>
      <c r="F121" s="39">
        <v>80</v>
      </c>
      <c r="G121" s="40">
        <v>60</v>
      </c>
      <c r="H121" s="42">
        <f t="shared" si="5"/>
        <v>-25</v>
      </c>
      <c r="I121" s="42">
        <f t="shared" si="6"/>
        <v>1.6949152542372872</v>
      </c>
      <c r="J121" s="43"/>
    </row>
    <row r="122" spans="1:10" ht="12.75">
      <c r="A122" s="37" t="s">
        <v>15</v>
      </c>
      <c r="B122" s="37">
        <v>4</v>
      </c>
      <c r="C122" s="68">
        <v>23</v>
      </c>
      <c r="D122" s="39">
        <v>14</v>
      </c>
      <c r="E122" s="39">
        <v>19</v>
      </c>
      <c r="F122" s="39">
        <v>18</v>
      </c>
      <c r="G122" s="40">
        <v>15</v>
      </c>
      <c r="H122" s="42">
        <f t="shared" si="5"/>
        <v>-16.666666666666657</v>
      </c>
      <c r="I122" s="42">
        <f t="shared" si="6"/>
        <v>-34.78260869565217</v>
      </c>
      <c r="J122" s="43"/>
    </row>
    <row r="123" spans="1:10" ht="13.5" thickBot="1">
      <c r="A123" s="37" t="s">
        <v>15</v>
      </c>
      <c r="B123" s="37">
        <v>5</v>
      </c>
      <c r="C123" s="62">
        <v>1</v>
      </c>
      <c r="D123" s="39">
        <v>1</v>
      </c>
      <c r="E123" s="39">
        <v>2</v>
      </c>
      <c r="F123" s="39">
        <v>2</v>
      </c>
      <c r="G123" s="40">
        <v>2</v>
      </c>
      <c r="H123" s="42">
        <f t="shared" si="5"/>
        <v>0</v>
      </c>
      <c r="I123" s="42">
        <f t="shared" si="6"/>
        <v>100</v>
      </c>
      <c r="J123" s="43"/>
    </row>
    <row r="124" spans="1:10" ht="13.5" thickBot="1">
      <c r="A124" s="44" t="s">
        <v>15</v>
      </c>
      <c r="B124" s="44"/>
      <c r="C124" s="70">
        <v>91</v>
      </c>
      <c r="D124" s="47">
        <v>67</v>
      </c>
      <c r="E124" s="47">
        <v>97</v>
      </c>
      <c r="F124" s="47">
        <v>104</v>
      </c>
      <c r="G124" s="48">
        <v>80</v>
      </c>
      <c r="H124" s="49">
        <f t="shared" si="5"/>
        <v>-23.076923076923066</v>
      </c>
      <c r="I124" s="49">
        <f t="shared" si="6"/>
        <v>-12.087912087912088</v>
      </c>
      <c r="J124" s="43"/>
    </row>
    <row r="125" spans="1:10" ht="13.5" customHeight="1">
      <c r="A125" s="37" t="s">
        <v>16</v>
      </c>
      <c r="B125" s="37">
        <v>1</v>
      </c>
      <c r="C125" s="62">
        <v>1</v>
      </c>
      <c r="D125" s="39">
        <v>1</v>
      </c>
      <c r="E125" s="39">
        <v>1</v>
      </c>
      <c r="F125" s="39">
        <v>4</v>
      </c>
      <c r="G125" s="40">
        <v>4</v>
      </c>
      <c r="H125" s="27">
        <f>G125/F125*100-100</f>
        <v>0</v>
      </c>
      <c r="I125" s="27">
        <f>G125/C125*100-100</f>
        <v>300</v>
      </c>
      <c r="J125" s="43"/>
    </row>
    <row r="126" spans="1:10" ht="12.75">
      <c r="A126" s="37" t="s">
        <v>16</v>
      </c>
      <c r="B126" s="37">
        <v>2</v>
      </c>
      <c r="C126" s="68">
        <v>53</v>
      </c>
      <c r="D126" s="39">
        <v>25</v>
      </c>
      <c r="E126" s="39">
        <v>17</v>
      </c>
      <c r="F126" s="39">
        <v>15</v>
      </c>
      <c r="G126" s="40">
        <v>40</v>
      </c>
      <c r="H126" s="42">
        <f t="shared" si="5"/>
        <v>166.66666666666663</v>
      </c>
      <c r="I126" s="42">
        <f t="shared" si="6"/>
        <v>-24.52830188679245</v>
      </c>
      <c r="J126" s="43"/>
    </row>
    <row r="127" spans="1:10" ht="12.75">
      <c r="A127" s="37" t="s">
        <v>16</v>
      </c>
      <c r="B127" s="37">
        <v>3</v>
      </c>
      <c r="C127" s="68">
        <v>132</v>
      </c>
      <c r="D127" s="39">
        <v>250</v>
      </c>
      <c r="E127" s="39">
        <v>193</v>
      </c>
      <c r="F127" s="39">
        <v>205</v>
      </c>
      <c r="G127" s="40">
        <v>195</v>
      </c>
      <c r="H127" s="42">
        <f t="shared" si="5"/>
        <v>-4.878048780487802</v>
      </c>
      <c r="I127" s="42">
        <f t="shared" si="6"/>
        <v>47.72727272727272</v>
      </c>
      <c r="J127" s="43"/>
    </row>
    <row r="128" spans="1:10" ht="12.75">
      <c r="A128" s="37" t="s">
        <v>16</v>
      </c>
      <c r="B128" s="37">
        <v>4</v>
      </c>
      <c r="C128" s="68">
        <v>28</v>
      </c>
      <c r="D128" s="39">
        <v>26</v>
      </c>
      <c r="E128" s="39">
        <v>37</v>
      </c>
      <c r="F128" s="39">
        <v>16</v>
      </c>
      <c r="G128" s="40">
        <v>34</v>
      </c>
      <c r="H128" s="42">
        <f t="shared" si="5"/>
        <v>112.5</v>
      </c>
      <c r="I128" s="42">
        <f t="shared" si="6"/>
        <v>21.428571428571416</v>
      </c>
      <c r="J128" s="43"/>
    </row>
    <row r="129" spans="1:10" ht="13.5" thickBot="1">
      <c r="A129" s="37" t="s">
        <v>16</v>
      </c>
      <c r="B129" s="37">
        <v>5</v>
      </c>
      <c r="C129" s="62">
        <v>1</v>
      </c>
      <c r="D129" s="25">
        <v>2</v>
      </c>
      <c r="E129" s="25" t="s">
        <v>13</v>
      </c>
      <c r="F129" s="25">
        <v>2</v>
      </c>
      <c r="G129" s="26">
        <v>1</v>
      </c>
      <c r="H129" s="42">
        <f t="shared" si="5"/>
        <v>-50</v>
      </c>
      <c r="I129" s="42">
        <f t="shared" si="6"/>
        <v>0</v>
      </c>
      <c r="J129" s="43"/>
    </row>
    <row r="130" spans="1:10" ht="13.5" thickBot="1">
      <c r="A130" s="44" t="s">
        <v>16</v>
      </c>
      <c r="B130" s="44"/>
      <c r="C130" s="70">
        <v>215</v>
      </c>
      <c r="D130" s="47">
        <v>304</v>
      </c>
      <c r="E130" s="47">
        <v>248</v>
      </c>
      <c r="F130" s="47">
        <v>242</v>
      </c>
      <c r="G130" s="48">
        <v>274</v>
      </c>
      <c r="H130" s="49">
        <f t="shared" si="5"/>
        <v>13.223140495867767</v>
      </c>
      <c r="I130" s="49">
        <f t="shared" si="6"/>
        <v>27.441860465116278</v>
      </c>
      <c r="J130" s="43"/>
    </row>
    <row r="131" spans="1:10" ht="12.75">
      <c r="A131" s="37" t="s">
        <v>18</v>
      </c>
      <c r="B131" s="37">
        <v>1</v>
      </c>
      <c r="C131" s="68">
        <v>19</v>
      </c>
      <c r="D131" s="39">
        <v>19</v>
      </c>
      <c r="E131" s="39">
        <v>10</v>
      </c>
      <c r="F131" s="39">
        <v>6</v>
      </c>
      <c r="G131" s="40">
        <v>12</v>
      </c>
      <c r="H131" s="42">
        <f t="shared" si="5"/>
        <v>100</v>
      </c>
      <c r="I131" s="42">
        <f t="shared" si="6"/>
        <v>-36.8421052631579</v>
      </c>
      <c r="J131" s="43"/>
    </row>
    <row r="132" spans="1:10" ht="12.75">
      <c r="A132" s="37" t="s">
        <v>18</v>
      </c>
      <c r="B132" s="37">
        <v>2</v>
      </c>
      <c r="C132" s="68">
        <v>48</v>
      </c>
      <c r="D132" s="39">
        <v>14</v>
      </c>
      <c r="E132" s="39">
        <v>27</v>
      </c>
      <c r="F132" s="39">
        <v>17</v>
      </c>
      <c r="G132" s="40">
        <v>16</v>
      </c>
      <c r="H132" s="42">
        <f t="shared" si="5"/>
        <v>-5.882352941176478</v>
      </c>
      <c r="I132" s="42">
        <f t="shared" si="6"/>
        <v>-66.66666666666667</v>
      </c>
      <c r="J132" s="43"/>
    </row>
    <row r="133" spans="1:10" ht="12.75">
      <c r="A133" s="37" t="s">
        <v>18</v>
      </c>
      <c r="B133" s="37">
        <v>3</v>
      </c>
      <c r="C133" s="68">
        <v>33</v>
      </c>
      <c r="D133" s="39">
        <v>41</v>
      </c>
      <c r="E133" s="39">
        <v>56</v>
      </c>
      <c r="F133" s="39">
        <v>32</v>
      </c>
      <c r="G133" s="40">
        <v>41</v>
      </c>
      <c r="H133" s="42">
        <f t="shared" si="5"/>
        <v>28.125</v>
      </c>
      <c r="I133" s="42">
        <f t="shared" si="6"/>
        <v>24.24242424242425</v>
      </c>
      <c r="J133" s="43"/>
    </row>
    <row r="134" spans="1:10" ht="12.75">
      <c r="A134" s="37" t="s">
        <v>18</v>
      </c>
      <c r="B134" s="37">
        <v>4</v>
      </c>
      <c r="C134" s="68">
        <v>2</v>
      </c>
      <c r="D134" s="39">
        <v>7</v>
      </c>
      <c r="E134" s="39">
        <v>16</v>
      </c>
      <c r="F134" s="39">
        <v>3</v>
      </c>
      <c r="G134" s="40">
        <v>7</v>
      </c>
      <c r="H134" s="42">
        <f t="shared" si="5"/>
        <v>133.33333333333334</v>
      </c>
      <c r="I134" s="42">
        <f t="shared" si="6"/>
        <v>250</v>
      </c>
      <c r="J134" s="43"/>
    </row>
    <row r="135" spans="1:10" ht="13.5" thickBot="1">
      <c r="A135" s="23" t="s">
        <v>18</v>
      </c>
      <c r="B135" s="23">
        <v>5</v>
      </c>
      <c r="C135" s="62" t="s">
        <v>13</v>
      </c>
      <c r="D135" s="25">
        <v>1</v>
      </c>
      <c r="E135" s="25" t="s">
        <v>13</v>
      </c>
      <c r="F135" s="25" t="s">
        <v>13</v>
      </c>
      <c r="G135" s="26" t="s">
        <v>13</v>
      </c>
      <c r="H135" s="79" t="s">
        <v>13</v>
      </c>
      <c r="I135" s="79" t="s">
        <v>13</v>
      </c>
      <c r="J135" s="43"/>
    </row>
    <row r="136" spans="1:10" ht="13.5" thickBot="1">
      <c r="A136" s="44" t="s">
        <v>18</v>
      </c>
      <c r="B136" s="44"/>
      <c r="C136" s="70">
        <v>102</v>
      </c>
      <c r="D136" s="47">
        <v>82</v>
      </c>
      <c r="E136" s="47">
        <v>109</v>
      </c>
      <c r="F136" s="47">
        <v>58</v>
      </c>
      <c r="G136" s="48">
        <v>76</v>
      </c>
      <c r="H136" s="49">
        <f>G136/F136*100-100</f>
        <v>31.034482758620697</v>
      </c>
      <c r="I136" s="49">
        <f>G136/C136*100-100</f>
        <v>-25.490196078431367</v>
      </c>
      <c r="J136" s="43"/>
    </row>
    <row r="137" spans="1:10" ht="13.5" thickBot="1">
      <c r="A137" s="120" t="s">
        <v>12</v>
      </c>
      <c r="B137" s="120"/>
      <c r="C137" s="71">
        <v>416</v>
      </c>
      <c r="D137" s="72">
        <v>465</v>
      </c>
      <c r="E137" s="72">
        <v>476</v>
      </c>
      <c r="F137" s="72">
        <v>425</v>
      </c>
      <c r="G137" s="72">
        <v>435</v>
      </c>
      <c r="H137" s="73">
        <f>G137/F137*100-100</f>
        <v>2.35294117647058</v>
      </c>
      <c r="I137" s="74">
        <f>G137/C137*100-100</f>
        <v>4.567307692307693</v>
      </c>
      <c r="J137" s="43"/>
    </row>
    <row r="138" spans="1:10" ht="13.5" thickBot="1">
      <c r="A138" s="121" t="s">
        <v>30</v>
      </c>
      <c r="B138" s="121"/>
      <c r="C138" s="121"/>
      <c r="D138" s="121"/>
      <c r="E138" s="121"/>
      <c r="F138" s="121"/>
      <c r="G138" s="121"/>
      <c r="H138" s="121"/>
      <c r="I138" s="121"/>
      <c r="J138" s="43"/>
    </row>
    <row r="139" spans="1:10" ht="12.75">
      <c r="A139" s="122" t="s">
        <v>14</v>
      </c>
      <c r="B139" s="123">
        <v>2</v>
      </c>
      <c r="C139" s="124">
        <v>2</v>
      </c>
      <c r="D139" s="125">
        <v>1</v>
      </c>
      <c r="E139" s="125">
        <v>1</v>
      </c>
      <c r="F139" s="125" t="s">
        <v>13</v>
      </c>
      <c r="G139" s="126">
        <v>1</v>
      </c>
      <c r="H139" s="127" t="s">
        <v>13</v>
      </c>
      <c r="I139" s="127">
        <f>G139/C139*100-100</f>
        <v>-50</v>
      </c>
      <c r="J139" s="43"/>
    </row>
    <row r="140" spans="1:10" ht="12.75">
      <c r="A140" s="128" t="s">
        <v>14</v>
      </c>
      <c r="B140" s="128">
        <v>3</v>
      </c>
      <c r="C140" s="129" t="s">
        <v>13</v>
      </c>
      <c r="D140" s="130" t="s">
        <v>13</v>
      </c>
      <c r="E140" s="130" t="s">
        <v>13</v>
      </c>
      <c r="F140" s="130" t="s">
        <v>13</v>
      </c>
      <c r="G140" s="131" t="s">
        <v>13</v>
      </c>
      <c r="H140" s="130" t="s">
        <v>13</v>
      </c>
      <c r="I140" s="130" t="s">
        <v>13</v>
      </c>
      <c r="J140" s="43"/>
    </row>
    <row r="141" spans="1:10" ht="13.5" thickBot="1">
      <c r="A141" s="23" t="s">
        <v>14</v>
      </c>
      <c r="B141" s="23">
        <v>4</v>
      </c>
      <c r="C141" s="62" t="s">
        <v>13</v>
      </c>
      <c r="D141" s="22" t="s">
        <v>13</v>
      </c>
      <c r="E141" s="22" t="s">
        <v>13</v>
      </c>
      <c r="F141" s="22" t="s">
        <v>13</v>
      </c>
      <c r="G141" s="63" t="s">
        <v>13</v>
      </c>
      <c r="H141" s="27" t="s">
        <v>13</v>
      </c>
      <c r="I141" s="27" t="s">
        <v>13</v>
      </c>
      <c r="J141" s="43"/>
    </row>
    <row r="142" spans="1:10" ht="13.5" thickBot="1">
      <c r="A142" s="31" t="s">
        <v>14</v>
      </c>
      <c r="B142" s="31"/>
      <c r="C142" s="65">
        <v>2</v>
      </c>
      <c r="D142" s="87">
        <v>1</v>
      </c>
      <c r="E142" s="87">
        <v>1</v>
      </c>
      <c r="F142" s="87" t="s">
        <v>13</v>
      </c>
      <c r="G142" s="88">
        <v>1</v>
      </c>
      <c r="H142" s="36" t="s">
        <v>13</v>
      </c>
      <c r="I142" s="36">
        <f>G142/C142*100-100</f>
        <v>-50</v>
      </c>
      <c r="J142" s="43"/>
    </row>
    <row r="143" spans="1:10" ht="12.75">
      <c r="A143" s="23" t="s">
        <v>15</v>
      </c>
      <c r="B143" s="23">
        <v>1</v>
      </c>
      <c r="C143" s="62" t="s">
        <v>13</v>
      </c>
      <c r="D143" s="25" t="s">
        <v>13</v>
      </c>
      <c r="E143" s="25" t="s">
        <v>13</v>
      </c>
      <c r="F143" s="25" t="s">
        <v>13</v>
      </c>
      <c r="G143" s="26">
        <v>4</v>
      </c>
      <c r="H143" s="27" t="s">
        <v>13</v>
      </c>
      <c r="I143" s="27" t="s">
        <v>13</v>
      </c>
      <c r="J143" s="43"/>
    </row>
    <row r="144" spans="1:10" ht="12.75">
      <c r="A144" s="23" t="s">
        <v>15</v>
      </c>
      <c r="B144" s="23">
        <v>2</v>
      </c>
      <c r="C144" s="62">
        <v>2</v>
      </c>
      <c r="D144" s="22" t="s">
        <v>13</v>
      </c>
      <c r="E144" s="22">
        <v>3</v>
      </c>
      <c r="F144" s="22" t="s">
        <v>13</v>
      </c>
      <c r="G144" s="63">
        <v>1</v>
      </c>
      <c r="H144" s="27" t="s">
        <v>13</v>
      </c>
      <c r="I144" s="27">
        <f>G144/C144*100-100</f>
        <v>-50</v>
      </c>
      <c r="J144" s="43"/>
    </row>
    <row r="145" spans="1:10" ht="12.75">
      <c r="A145" s="23" t="s">
        <v>15</v>
      </c>
      <c r="B145" s="23">
        <v>3</v>
      </c>
      <c r="C145" s="62">
        <v>1</v>
      </c>
      <c r="D145" s="28" t="s">
        <v>13</v>
      </c>
      <c r="E145" s="28">
        <v>2</v>
      </c>
      <c r="F145" s="28">
        <v>1</v>
      </c>
      <c r="G145" s="29" t="s">
        <v>13</v>
      </c>
      <c r="H145" s="27" t="s">
        <v>13</v>
      </c>
      <c r="I145" s="27" t="s">
        <v>13</v>
      </c>
      <c r="J145" s="43"/>
    </row>
    <row r="146" spans="1:10" ht="13.5" thickBot="1">
      <c r="A146" s="23" t="s">
        <v>15</v>
      </c>
      <c r="B146" s="23">
        <v>4</v>
      </c>
      <c r="C146" s="62" t="s">
        <v>13</v>
      </c>
      <c r="D146" s="28" t="s">
        <v>13</v>
      </c>
      <c r="E146" s="28" t="s">
        <v>13</v>
      </c>
      <c r="F146" s="28">
        <v>1</v>
      </c>
      <c r="G146" s="29" t="s">
        <v>13</v>
      </c>
      <c r="H146" s="27" t="s">
        <v>13</v>
      </c>
      <c r="I146" s="27" t="s">
        <v>13</v>
      </c>
      <c r="J146" s="43"/>
    </row>
    <row r="147" spans="1:10" ht="13.5" thickBot="1">
      <c r="A147" s="31" t="s">
        <v>15</v>
      </c>
      <c r="B147" s="31"/>
      <c r="C147" s="65">
        <v>3</v>
      </c>
      <c r="D147" s="34" t="s">
        <v>13</v>
      </c>
      <c r="E147" s="34">
        <v>5</v>
      </c>
      <c r="F147" s="34">
        <v>2</v>
      </c>
      <c r="G147" s="35">
        <v>5</v>
      </c>
      <c r="H147" s="36">
        <f>G147/F147*100-100</f>
        <v>150</v>
      </c>
      <c r="I147" s="36">
        <f>G147/C147*100-100</f>
        <v>66.66666666666669</v>
      </c>
      <c r="J147" s="43"/>
    </row>
    <row r="148" spans="1:10" ht="12.75">
      <c r="A148" s="23" t="s">
        <v>16</v>
      </c>
      <c r="B148" s="23">
        <v>1</v>
      </c>
      <c r="C148" s="62" t="s">
        <v>13</v>
      </c>
      <c r="D148" s="28" t="s">
        <v>13</v>
      </c>
      <c r="E148" s="28">
        <v>1</v>
      </c>
      <c r="F148" s="28" t="s">
        <v>13</v>
      </c>
      <c r="G148" s="29">
        <v>1</v>
      </c>
      <c r="H148" s="27" t="s">
        <v>13</v>
      </c>
      <c r="I148" s="27" t="s">
        <v>13</v>
      </c>
      <c r="J148" s="43"/>
    </row>
    <row r="149" spans="1:10" ht="12.75">
      <c r="A149" s="37" t="s">
        <v>16</v>
      </c>
      <c r="B149" s="37">
        <v>2</v>
      </c>
      <c r="C149" s="62" t="s">
        <v>13</v>
      </c>
      <c r="D149" s="28">
        <v>1</v>
      </c>
      <c r="E149" s="28">
        <v>4</v>
      </c>
      <c r="F149" s="28">
        <v>1</v>
      </c>
      <c r="G149" s="29">
        <v>4</v>
      </c>
      <c r="H149" s="27">
        <f>G149/F149*100-100</f>
        <v>300</v>
      </c>
      <c r="I149" s="27" t="s">
        <v>13</v>
      </c>
      <c r="J149" s="43"/>
    </row>
    <row r="150" spans="1:10" ht="12.75">
      <c r="A150" s="37" t="s">
        <v>16</v>
      </c>
      <c r="B150" s="37">
        <v>3</v>
      </c>
      <c r="C150" s="62">
        <v>2</v>
      </c>
      <c r="D150" s="28">
        <v>1</v>
      </c>
      <c r="E150" s="28" t="s">
        <v>13</v>
      </c>
      <c r="F150" s="28">
        <v>1</v>
      </c>
      <c r="G150" s="29">
        <v>3</v>
      </c>
      <c r="H150" s="27">
        <f>G150/F150*100-100</f>
        <v>200</v>
      </c>
      <c r="I150" s="27">
        <f>G150/C150*100-100</f>
        <v>50</v>
      </c>
      <c r="J150" s="43"/>
    </row>
    <row r="151" spans="1:10" ht="13.5" thickBot="1">
      <c r="A151" s="37" t="s">
        <v>16</v>
      </c>
      <c r="B151" s="37">
        <v>4</v>
      </c>
      <c r="C151" s="62" t="s">
        <v>13</v>
      </c>
      <c r="D151" s="28" t="s">
        <v>13</v>
      </c>
      <c r="E151" s="28" t="s">
        <v>13</v>
      </c>
      <c r="F151" s="28" t="s">
        <v>13</v>
      </c>
      <c r="G151" s="29" t="s">
        <v>13</v>
      </c>
      <c r="H151" s="27" t="s">
        <v>13</v>
      </c>
      <c r="I151" s="27" t="s">
        <v>13</v>
      </c>
      <c r="J151" s="43"/>
    </row>
    <row r="152" spans="1:10" ht="13.5" thickBot="1">
      <c r="A152" s="44" t="s">
        <v>16</v>
      </c>
      <c r="B152" s="44"/>
      <c r="C152" s="65">
        <v>2</v>
      </c>
      <c r="D152" s="47">
        <v>2</v>
      </c>
      <c r="E152" s="47">
        <v>5</v>
      </c>
      <c r="F152" s="47">
        <v>2</v>
      </c>
      <c r="G152" s="48">
        <v>8</v>
      </c>
      <c r="H152" s="49">
        <f>G152/F152*100-100</f>
        <v>300</v>
      </c>
      <c r="I152" s="36">
        <f>G152/C152*100-100</f>
        <v>300</v>
      </c>
      <c r="J152" s="43"/>
    </row>
    <row r="153" spans="1:10" ht="12.75">
      <c r="A153" s="37" t="s">
        <v>18</v>
      </c>
      <c r="B153" s="37">
        <v>1</v>
      </c>
      <c r="C153" s="62">
        <v>3</v>
      </c>
      <c r="D153" s="80">
        <v>1</v>
      </c>
      <c r="E153" s="80">
        <v>2</v>
      </c>
      <c r="F153" s="80">
        <v>3</v>
      </c>
      <c r="G153" s="81">
        <v>4</v>
      </c>
      <c r="H153" s="27">
        <f>G153/F153*100-100</f>
        <v>33.333333333333314</v>
      </c>
      <c r="I153" s="102">
        <f>G153/C153*100-100</f>
        <v>33.333333333333314</v>
      </c>
      <c r="J153" s="43"/>
    </row>
    <row r="154" spans="1:10" ht="12.75">
      <c r="A154" s="23" t="s">
        <v>18</v>
      </c>
      <c r="B154" s="23">
        <v>2</v>
      </c>
      <c r="C154" s="62">
        <v>4</v>
      </c>
      <c r="D154" s="25">
        <v>2</v>
      </c>
      <c r="E154" s="25" t="s">
        <v>13</v>
      </c>
      <c r="F154" s="25">
        <v>1</v>
      </c>
      <c r="G154" s="26">
        <v>5</v>
      </c>
      <c r="H154" s="27">
        <f>G154/F154*100-100</f>
        <v>400</v>
      </c>
      <c r="I154" s="27">
        <f>G154/C154*100-100</f>
        <v>25</v>
      </c>
      <c r="J154" s="43"/>
    </row>
    <row r="155" spans="1:10" ht="12.75">
      <c r="A155" s="18" t="s">
        <v>18</v>
      </c>
      <c r="B155" s="18">
        <v>3</v>
      </c>
      <c r="C155" s="62" t="s">
        <v>13</v>
      </c>
      <c r="D155" s="28">
        <v>1</v>
      </c>
      <c r="E155" s="28">
        <v>1</v>
      </c>
      <c r="F155" s="28" t="s">
        <v>13</v>
      </c>
      <c r="G155" s="29">
        <v>1</v>
      </c>
      <c r="H155" s="27" t="s">
        <v>13</v>
      </c>
      <c r="I155" s="27" t="s">
        <v>13</v>
      </c>
      <c r="J155" s="43"/>
    </row>
    <row r="156" spans="1:10" ht="13.5" thickBot="1">
      <c r="A156" s="18" t="s">
        <v>18</v>
      </c>
      <c r="B156" s="18">
        <v>4</v>
      </c>
      <c r="C156" s="62" t="s">
        <v>13</v>
      </c>
      <c r="D156" s="28" t="s">
        <v>13</v>
      </c>
      <c r="E156" s="28" t="s">
        <v>13</v>
      </c>
      <c r="F156" s="28" t="s">
        <v>13</v>
      </c>
      <c r="G156" s="29" t="s">
        <v>13</v>
      </c>
      <c r="H156" s="27" t="s">
        <v>13</v>
      </c>
      <c r="I156" s="27" t="s">
        <v>13</v>
      </c>
      <c r="J156" s="43"/>
    </row>
    <row r="157" spans="1:10" ht="13.5" thickBot="1">
      <c r="A157" s="44" t="s">
        <v>18</v>
      </c>
      <c r="B157" s="44"/>
      <c r="C157" s="65">
        <v>7</v>
      </c>
      <c r="D157" s="47">
        <v>4</v>
      </c>
      <c r="E157" s="47">
        <v>3</v>
      </c>
      <c r="F157" s="47">
        <v>4</v>
      </c>
      <c r="G157" s="48">
        <v>10</v>
      </c>
      <c r="H157" s="49">
        <f>G157/F157*100-100</f>
        <v>150</v>
      </c>
      <c r="I157" s="36">
        <f>G157/C157*100-100</f>
        <v>42.85714285714286</v>
      </c>
      <c r="J157" s="43"/>
    </row>
    <row r="158" spans="1:10" ht="13.5" thickBot="1">
      <c r="A158" s="132" t="s">
        <v>31</v>
      </c>
      <c r="B158" s="132"/>
      <c r="C158" s="52">
        <v>14</v>
      </c>
      <c r="D158" s="133">
        <v>7</v>
      </c>
      <c r="E158" s="133">
        <v>14</v>
      </c>
      <c r="F158" s="133">
        <v>8</v>
      </c>
      <c r="G158" s="133">
        <v>24</v>
      </c>
      <c r="H158" s="54">
        <f>G158/F158*100-100</f>
        <v>200</v>
      </c>
      <c r="I158" s="134">
        <f>G158/C158*100-100</f>
        <v>71.42857142857142</v>
      </c>
      <c r="J158" s="43"/>
    </row>
    <row r="159" spans="1:10" ht="13.5" thickBot="1">
      <c r="A159" s="44" t="s">
        <v>32</v>
      </c>
      <c r="B159" s="44"/>
      <c r="C159" s="135">
        <v>2825</v>
      </c>
      <c r="D159" s="47">
        <v>2922</v>
      </c>
      <c r="E159" s="47">
        <v>3129</v>
      </c>
      <c r="F159" s="47">
        <v>3058</v>
      </c>
      <c r="G159" s="48">
        <v>3236</v>
      </c>
      <c r="H159" s="49">
        <f>G159/F159*100-100</f>
        <v>5.820797907128835</v>
      </c>
      <c r="I159" s="49">
        <f>G159/C159*100-100</f>
        <v>14.548672566371692</v>
      </c>
      <c r="J159" s="43"/>
    </row>
    <row r="160" ht="12.75">
      <c r="C160" s="2"/>
    </row>
    <row r="161" ht="12.75">
      <c r="C161" s="2"/>
    </row>
    <row r="162" spans="1:8" ht="12.75">
      <c r="A162" s="136" t="s">
        <v>33</v>
      </c>
      <c r="B162" s="137"/>
      <c r="C162" s="138"/>
      <c r="D162" s="139"/>
      <c r="E162" s="139"/>
      <c r="F162" s="139"/>
      <c r="G162" s="140"/>
      <c r="H162" s="141"/>
    </row>
    <row r="163" spans="1:8" ht="12.75">
      <c r="A163" s="136" t="s">
        <v>34</v>
      </c>
      <c r="B163" s="142"/>
      <c r="C163" s="140"/>
      <c r="D163" s="136"/>
      <c r="E163" s="139"/>
      <c r="F163" s="139"/>
      <c r="G163" s="140"/>
      <c r="H163" s="141"/>
    </row>
    <row r="164" spans="1:8" ht="12.75">
      <c r="A164" s="136" t="s">
        <v>35</v>
      </c>
      <c r="B164" s="136"/>
      <c r="C164" s="140"/>
      <c r="D164" s="136"/>
      <c r="E164" s="136"/>
      <c r="F164" s="139"/>
      <c r="G164" s="140"/>
      <c r="H164" s="143"/>
    </row>
    <row r="165" spans="1:8" ht="12.75">
      <c r="A165" s="144"/>
      <c r="C165" s="145"/>
      <c r="D165" s="146"/>
      <c r="E165" s="147"/>
      <c r="F165" s="147"/>
      <c r="G165" s="148"/>
      <c r="H165" s="147"/>
    </row>
    <row r="166" spans="2:8" ht="12.75">
      <c r="B166" s="146"/>
      <c r="C166" s="2"/>
      <c r="E166" s="147"/>
      <c r="F166" s="149" t="s">
        <v>36</v>
      </c>
      <c r="G166" s="150"/>
      <c r="H166" s="147"/>
    </row>
    <row r="167" spans="2:8" ht="12.75">
      <c r="B167" s="146"/>
      <c r="C167" s="145"/>
      <c r="E167" s="147"/>
      <c r="F167" s="149" t="s">
        <v>37</v>
      </c>
      <c r="G167" s="150"/>
      <c r="H167" s="147"/>
    </row>
  </sheetData>
  <sheetProtection/>
  <mergeCells count="44">
    <mergeCell ref="A158:B158"/>
    <mergeCell ref="A159:B159"/>
    <mergeCell ref="A137:B137"/>
    <mergeCell ref="A138:I138"/>
    <mergeCell ref="A142:B142"/>
    <mergeCell ref="A147:B147"/>
    <mergeCell ref="A152:B152"/>
    <mergeCell ref="A157:B157"/>
    <mergeCell ref="A108:I108"/>
    <mergeCell ref="A112:B112"/>
    <mergeCell ref="A118:B118"/>
    <mergeCell ref="A124:B124"/>
    <mergeCell ref="A130:B130"/>
    <mergeCell ref="A136:B136"/>
    <mergeCell ref="A82:I82"/>
    <mergeCell ref="A88:B88"/>
    <mergeCell ref="A94:B94"/>
    <mergeCell ref="A100:B100"/>
    <mergeCell ref="A106:B106"/>
    <mergeCell ref="A107:B107"/>
    <mergeCell ref="A62:I62"/>
    <mergeCell ref="A66:B66"/>
    <mergeCell ref="A71:B71"/>
    <mergeCell ref="A76:B76"/>
    <mergeCell ref="A80:B80"/>
    <mergeCell ref="A81:B81"/>
    <mergeCell ref="A39:B39"/>
    <mergeCell ref="A44:B44"/>
    <mergeCell ref="A50:B50"/>
    <mergeCell ref="A55:B55"/>
    <mergeCell ref="A60:B60"/>
    <mergeCell ref="A61:B61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2021-10-14T06:45:11Z</dcterms:created>
  <dcterms:modified xsi:type="dcterms:W3CDTF">2021-10-14T06:50:18Z</dcterms:modified>
  <cp:category/>
  <cp:version/>
  <cp:contentType/>
  <cp:contentStatus/>
</cp:coreProperties>
</file>