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<sst xmlns="http://schemas.openxmlformats.org/spreadsheetml/2006/main" count="127" uniqueCount="44">
  <si>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</si>
  <si>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</si>
  <si>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</si>
  <si>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</si>
  <si>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</si>
  <si>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</si>
  <si>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</si>
  <si>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</si>
  <si>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</si>
  <si>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</si>
  <si>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</si>
  <si>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</si>
  <si>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</si>
  <si>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</si>
  <si>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</si>
  <si>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</si>
  <si>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</si>
  <si>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</si>
  <si>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</si>
  <si>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</si>
  <si>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</si>
  <si>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</si>
  <si>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</si>
  <si>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</si>
  <si>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</si>
  <si>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</si>
  <si>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>Pomidorai</t>
  </si>
  <si>
    <t>Lapinės petražolės</t>
  </si>
  <si>
    <t>Špinatai</t>
  </si>
  <si>
    <t>Braškės</t>
  </si>
  <si>
    <t xml:space="preserve">Baltieji pievagrybiai </t>
  </si>
  <si>
    <t xml:space="preserve">Rudieji pievagrybiai </t>
  </si>
  <si>
    <t>Krapai</t>
  </si>
  <si>
    <t>07</t>
  </si>
  <si>
    <t>Lapkotiniai salierai</t>
  </si>
  <si>
    <t>08</t>
  </si>
  <si>
    <t>Moliūgai</t>
  </si>
  <si>
    <t>Porai</t>
  </si>
  <si>
    <t>Obuoliai</t>
  </si>
  <si>
    <t>09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</si>
  <si>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rugsėjo mėn. su rugpjūčio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</si>
  <si>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rugsėjo mėn. su 2020 m. rugsėjo mėn.</t>
    </r>
  </si>
  <si>
    <t>Raudongūžiai kopūstai</t>
  </si>
  <si>
    <t>Bulvių, daržovių, pievagrybių, vaisių ir uogų supirkimo iš Lietuvos augintojų  šviežiam vartojimui kainos 2021 m. liepos–rugsėjo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</si>
</sst>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zoomScalePageLayoutView="0" workbookViewId="0" topLeftCell="A1">
      <selection activeCell="AC10" sqref="AC10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31.5" customHeight="1">
      <c r="A3" s="36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5">
      <c r="R4" s="9"/>
    </row>
    <row r="5" spans="1:16" ht="37.5" customHeight="1">
      <c r="A5" s="41" t="s">
        <v>6</v>
      </c>
      <c r="B5" s="43" t="s">
        <v>0</v>
      </c>
      <c r="C5" s="44"/>
      <c r="D5" s="45"/>
      <c r="E5" s="43" t="s">
        <v>1</v>
      </c>
      <c r="F5" s="44"/>
      <c r="G5" s="45"/>
      <c r="H5" s="46" t="s">
        <v>2</v>
      </c>
      <c r="I5" s="47"/>
      <c r="J5" s="48"/>
      <c r="K5" s="46" t="s">
        <v>10</v>
      </c>
      <c r="L5" s="47"/>
      <c r="M5" s="47"/>
      <c r="N5" s="48"/>
      <c r="O5" s="37" t="s">
        <v>15</v>
      </c>
      <c r="P5" s="38"/>
    </row>
    <row r="6" spans="1:16" ht="12.75" customHeight="1">
      <c r="A6" s="42"/>
      <c r="B6" s="43">
        <v>2021</v>
      </c>
      <c r="C6" s="44"/>
      <c r="D6" s="45"/>
      <c r="E6" s="43">
        <v>2021</v>
      </c>
      <c r="F6" s="44"/>
      <c r="G6" s="45"/>
      <c r="H6" s="43">
        <v>2021</v>
      </c>
      <c r="I6" s="44"/>
      <c r="J6" s="45"/>
      <c r="K6" s="32">
        <v>2020</v>
      </c>
      <c r="L6" s="44">
        <v>2021</v>
      </c>
      <c r="M6" s="44"/>
      <c r="N6" s="45"/>
      <c r="O6" s="39" t="s">
        <v>12</v>
      </c>
      <c r="P6" s="50" t="s">
        <v>13</v>
      </c>
    </row>
    <row r="7" spans="1:16" ht="14.25" customHeight="1">
      <c r="A7" s="42"/>
      <c r="B7" s="10" t="s">
        <v>33</v>
      </c>
      <c r="C7" s="10" t="s">
        <v>35</v>
      </c>
      <c r="D7" s="11" t="s">
        <v>39</v>
      </c>
      <c r="E7" s="11" t="s">
        <v>33</v>
      </c>
      <c r="F7" s="11" t="s">
        <v>35</v>
      </c>
      <c r="G7" s="11" t="s">
        <v>39</v>
      </c>
      <c r="H7" s="11" t="s">
        <v>33</v>
      </c>
      <c r="I7" s="11" t="s">
        <v>35</v>
      </c>
      <c r="J7" s="11" t="s">
        <v>39</v>
      </c>
      <c r="K7" s="11" t="s">
        <v>39</v>
      </c>
      <c r="L7" s="11" t="s">
        <v>33</v>
      </c>
      <c r="M7" s="11" t="s">
        <v>35</v>
      </c>
      <c r="N7" s="11" t="s">
        <v>39</v>
      </c>
      <c r="O7" s="40"/>
      <c r="P7" s="38"/>
    </row>
    <row r="8" spans="1:16" ht="15" customHeight="1">
      <c r="A8" s="7" t="s">
        <v>20</v>
      </c>
      <c r="B8" s="34">
        <v>0.42</v>
      </c>
      <c r="C8" s="35">
        <v>0.31</v>
      </c>
      <c r="D8" s="22">
        <v>0.25</v>
      </c>
      <c r="E8" s="16">
        <v>0.35</v>
      </c>
      <c r="F8" s="16">
        <v>0.26</v>
      </c>
      <c r="G8" s="17">
        <v>0.22</v>
      </c>
      <c r="H8" s="13">
        <v>0.28</v>
      </c>
      <c r="I8" s="13">
        <v>0.23</v>
      </c>
      <c r="J8" s="22">
        <v>0.21</v>
      </c>
      <c r="K8" s="13">
        <v>0.13</v>
      </c>
      <c r="L8" s="24">
        <v>0.4</v>
      </c>
      <c r="M8" s="13">
        <v>0.29</v>
      </c>
      <c r="N8" s="19">
        <v>0.24</v>
      </c>
      <c r="O8" s="13">
        <f aca="true" t="shared" si="0" ref="O8:O28">+N8/M8*100-100</f>
        <v>-17.241379310344826</v>
      </c>
      <c r="P8" s="13">
        <f>+N8/K8*100-100</f>
        <v>84.61538461538461</v>
      </c>
    </row>
    <row r="9" spans="1:20" ht="15" customHeight="1">
      <c r="A9" s="7" t="s">
        <v>8</v>
      </c>
      <c r="B9" s="24">
        <v>0.37</v>
      </c>
      <c r="C9" s="13">
        <v>0.31</v>
      </c>
      <c r="D9" s="22">
        <v>0.29</v>
      </c>
      <c r="E9" s="16">
        <v>0.29</v>
      </c>
      <c r="F9" s="16">
        <v>0.26</v>
      </c>
      <c r="G9" s="17">
        <v>0.23</v>
      </c>
      <c r="H9" s="16">
        <v>0.31</v>
      </c>
      <c r="I9" s="16">
        <v>0.29</v>
      </c>
      <c r="J9" s="17">
        <v>0.25</v>
      </c>
      <c r="K9" s="16">
        <v>0.17</v>
      </c>
      <c r="L9" s="21">
        <v>0.35</v>
      </c>
      <c r="M9" s="16">
        <v>0.3</v>
      </c>
      <c r="N9" s="20">
        <v>0.28</v>
      </c>
      <c r="O9" s="13">
        <f t="shared" si="0"/>
        <v>-6.666666666666657</v>
      </c>
      <c r="P9" s="13">
        <f>+N9/K9*100-100</f>
        <v>64.70588235294119</v>
      </c>
      <c r="T9" s="27"/>
    </row>
    <row r="10" spans="1:20" ht="15" customHeight="1">
      <c r="A10" s="7" t="s">
        <v>42</v>
      </c>
      <c r="B10" s="24" t="s">
        <v>5</v>
      </c>
      <c r="C10" s="18" t="s">
        <v>11</v>
      </c>
      <c r="D10" s="28" t="s">
        <v>11</v>
      </c>
      <c r="E10" s="13" t="s">
        <v>5</v>
      </c>
      <c r="F10" s="18" t="s">
        <v>11</v>
      </c>
      <c r="G10" s="17">
        <v>0.39</v>
      </c>
      <c r="H10" s="13" t="s">
        <v>5</v>
      </c>
      <c r="I10" s="13" t="s">
        <v>5</v>
      </c>
      <c r="J10" s="22" t="s">
        <v>5</v>
      </c>
      <c r="K10" s="16">
        <v>0.32</v>
      </c>
      <c r="L10" s="24" t="s">
        <v>5</v>
      </c>
      <c r="M10" s="16">
        <v>0.63</v>
      </c>
      <c r="N10" s="20">
        <v>0.53</v>
      </c>
      <c r="O10" s="13">
        <f t="shared" si="0"/>
        <v>-15.873015873015873</v>
      </c>
      <c r="P10" s="13">
        <f>+N10/K10*100-100</f>
        <v>65.625</v>
      </c>
      <c r="T10" s="27"/>
    </row>
    <row r="11" spans="1:16" ht="15" customHeight="1">
      <c r="A11" s="7" t="s">
        <v>4</v>
      </c>
      <c r="B11" s="24" t="s">
        <v>5</v>
      </c>
      <c r="C11" s="13">
        <v>0.35</v>
      </c>
      <c r="D11" s="22">
        <v>0.3</v>
      </c>
      <c r="E11" s="18" t="s">
        <v>11</v>
      </c>
      <c r="F11" s="16">
        <v>0.3</v>
      </c>
      <c r="G11" s="17">
        <v>0.26</v>
      </c>
      <c r="H11" s="18" t="s">
        <v>11</v>
      </c>
      <c r="I11" s="16">
        <v>0.32</v>
      </c>
      <c r="J11" s="17">
        <v>0.22</v>
      </c>
      <c r="K11" s="16">
        <v>0.22</v>
      </c>
      <c r="L11" s="21">
        <v>0.3</v>
      </c>
      <c r="M11" s="16">
        <v>0.35</v>
      </c>
      <c r="N11" s="20">
        <v>0.3</v>
      </c>
      <c r="O11" s="13">
        <f t="shared" si="0"/>
        <v>-14.285714285714278</v>
      </c>
      <c r="P11" s="13">
        <f aca="true" t="shared" si="1" ref="P11:P28">+N11/K11*100-100</f>
        <v>36.363636363636346</v>
      </c>
    </row>
    <row r="12" spans="1:16" ht="15" customHeight="1">
      <c r="A12" s="7" t="s">
        <v>9</v>
      </c>
      <c r="B12" s="21">
        <v>0.43</v>
      </c>
      <c r="C12" s="16">
        <v>0.32</v>
      </c>
      <c r="D12" s="17">
        <v>0.25</v>
      </c>
      <c r="E12" s="16">
        <v>0.33</v>
      </c>
      <c r="F12" s="16">
        <v>0.28</v>
      </c>
      <c r="G12" s="17">
        <v>0.23</v>
      </c>
      <c r="H12" s="16">
        <v>0.29</v>
      </c>
      <c r="I12" s="16">
        <v>0.23</v>
      </c>
      <c r="J12" s="17">
        <v>0.22</v>
      </c>
      <c r="K12" s="16">
        <v>0.15</v>
      </c>
      <c r="L12" s="21">
        <v>0.35</v>
      </c>
      <c r="M12" s="16">
        <v>0.29</v>
      </c>
      <c r="N12" s="20">
        <v>0.24</v>
      </c>
      <c r="O12" s="13">
        <f t="shared" si="0"/>
        <v>-17.241379310344826</v>
      </c>
      <c r="P12" s="13">
        <f t="shared" si="1"/>
        <v>60</v>
      </c>
    </row>
    <row r="13" spans="1:16" ht="15" customHeight="1">
      <c r="A13" s="7" t="s">
        <v>36</v>
      </c>
      <c r="B13" s="33" t="s">
        <v>11</v>
      </c>
      <c r="C13" s="16">
        <v>0.51</v>
      </c>
      <c r="D13" s="17">
        <v>0.47</v>
      </c>
      <c r="E13" s="13" t="s">
        <v>5</v>
      </c>
      <c r="F13" s="16">
        <v>0.51</v>
      </c>
      <c r="G13" s="17">
        <v>0.44</v>
      </c>
      <c r="H13" s="13" t="s">
        <v>5</v>
      </c>
      <c r="I13" s="18" t="s">
        <v>11</v>
      </c>
      <c r="J13" s="28" t="s">
        <v>11</v>
      </c>
      <c r="K13" s="16">
        <v>0.45</v>
      </c>
      <c r="L13" s="33" t="s">
        <v>11</v>
      </c>
      <c r="M13" s="16">
        <v>0.51</v>
      </c>
      <c r="N13" s="20">
        <v>0.46</v>
      </c>
      <c r="O13" s="13">
        <f t="shared" si="0"/>
        <v>-9.803921568627445</v>
      </c>
      <c r="P13" s="13">
        <f t="shared" si="1"/>
        <v>2.2222222222222143</v>
      </c>
    </row>
    <row r="14" spans="1:16" ht="15" customHeight="1">
      <c r="A14" s="7" t="s">
        <v>25</v>
      </c>
      <c r="B14" s="21">
        <v>1.08</v>
      </c>
      <c r="C14" s="16">
        <v>0.83</v>
      </c>
      <c r="D14" s="17">
        <v>1.43</v>
      </c>
      <c r="E14" s="16">
        <v>0.79</v>
      </c>
      <c r="F14" s="16">
        <v>0.66</v>
      </c>
      <c r="G14" s="17">
        <v>1.13</v>
      </c>
      <c r="H14" s="16">
        <v>0.66</v>
      </c>
      <c r="I14" s="16">
        <v>0.57</v>
      </c>
      <c r="J14" s="17">
        <v>1.01</v>
      </c>
      <c r="K14" s="16">
        <v>1.08</v>
      </c>
      <c r="L14" s="21">
        <v>0.91</v>
      </c>
      <c r="M14" s="16">
        <v>0.72</v>
      </c>
      <c r="N14" s="20">
        <v>1.27</v>
      </c>
      <c r="O14" s="13">
        <f t="shared" si="0"/>
        <v>76.38888888888891</v>
      </c>
      <c r="P14" s="13">
        <f t="shared" si="1"/>
        <v>17.59259259259258</v>
      </c>
    </row>
    <row r="15" spans="1:16" ht="15" customHeight="1">
      <c r="A15" s="7" t="s">
        <v>26</v>
      </c>
      <c r="B15" s="21">
        <v>1.02</v>
      </c>
      <c r="C15" s="16">
        <v>0.98</v>
      </c>
      <c r="D15" s="17">
        <v>1.24</v>
      </c>
      <c r="E15" s="16">
        <v>1.01</v>
      </c>
      <c r="F15" s="16">
        <v>0.73</v>
      </c>
      <c r="G15" s="17">
        <v>1.3</v>
      </c>
      <c r="H15" s="13" t="s">
        <v>5</v>
      </c>
      <c r="I15" s="18" t="s">
        <v>11</v>
      </c>
      <c r="J15" s="28" t="s">
        <v>11</v>
      </c>
      <c r="K15" s="16">
        <v>0.85</v>
      </c>
      <c r="L15" s="21">
        <v>1.01</v>
      </c>
      <c r="M15" s="16">
        <v>0.78</v>
      </c>
      <c r="N15" s="20">
        <v>1.29</v>
      </c>
      <c r="O15" s="13">
        <f t="shared" si="0"/>
        <v>65.38461538461539</v>
      </c>
      <c r="P15" s="13">
        <f t="shared" si="1"/>
        <v>51.764705882352956</v>
      </c>
    </row>
    <row r="16" spans="1:16" ht="15" customHeight="1">
      <c r="A16" s="7" t="s">
        <v>22</v>
      </c>
      <c r="B16" s="21">
        <v>5.06</v>
      </c>
      <c r="C16" s="16">
        <v>5.19</v>
      </c>
      <c r="D16" s="17">
        <v>2.77</v>
      </c>
      <c r="E16" s="18" t="s">
        <v>11</v>
      </c>
      <c r="F16" s="16">
        <v>2.14</v>
      </c>
      <c r="G16" s="17">
        <v>1.9</v>
      </c>
      <c r="H16" s="18" t="s">
        <v>11</v>
      </c>
      <c r="I16" s="16">
        <v>2.79</v>
      </c>
      <c r="J16" s="17">
        <v>2.7</v>
      </c>
      <c r="K16" s="16">
        <v>2.63</v>
      </c>
      <c r="L16" s="21">
        <v>4.95</v>
      </c>
      <c r="M16" s="16">
        <v>3.94</v>
      </c>
      <c r="N16" s="20">
        <v>2.68</v>
      </c>
      <c r="O16" s="13">
        <f t="shared" si="0"/>
        <v>-31.97969543147208</v>
      </c>
      <c r="P16" s="13">
        <f t="shared" si="1"/>
        <v>1.9011406844106489</v>
      </c>
    </row>
    <row r="17" spans="1:16" ht="15" customHeight="1">
      <c r="A17" s="7" t="s">
        <v>14</v>
      </c>
      <c r="B17" s="33" t="s">
        <v>11</v>
      </c>
      <c r="C17" s="16">
        <v>0.32</v>
      </c>
      <c r="D17" s="17">
        <v>0.28</v>
      </c>
      <c r="E17" s="16">
        <v>0.38</v>
      </c>
      <c r="F17" s="16">
        <v>0.33</v>
      </c>
      <c r="G17" s="17">
        <v>0.29</v>
      </c>
      <c r="H17" s="18" t="s">
        <v>11</v>
      </c>
      <c r="I17" s="16">
        <v>0.38</v>
      </c>
      <c r="J17" s="17">
        <v>0.27</v>
      </c>
      <c r="K17" s="16">
        <v>0.22</v>
      </c>
      <c r="L17" s="21">
        <v>0.39</v>
      </c>
      <c r="M17" s="16">
        <v>0.32</v>
      </c>
      <c r="N17" s="20">
        <v>0.28</v>
      </c>
      <c r="O17" s="13">
        <f t="shared" si="0"/>
        <v>-12.499999999999986</v>
      </c>
      <c r="P17" s="13">
        <f t="shared" si="1"/>
        <v>27.272727272727295</v>
      </c>
    </row>
    <row r="18" spans="1:16" ht="15" customHeight="1">
      <c r="A18" s="7" t="s">
        <v>3</v>
      </c>
      <c r="B18" s="21">
        <v>5.05</v>
      </c>
      <c r="C18" s="16">
        <v>5.11</v>
      </c>
      <c r="D18" s="17">
        <v>5.16</v>
      </c>
      <c r="E18" s="16">
        <v>2.81</v>
      </c>
      <c r="F18" s="16">
        <v>3.19</v>
      </c>
      <c r="G18" s="17">
        <v>3.08</v>
      </c>
      <c r="H18" s="16">
        <v>1.39</v>
      </c>
      <c r="I18" s="18" t="s">
        <v>11</v>
      </c>
      <c r="J18" s="17">
        <v>2.63</v>
      </c>
      <c r="K18" s="16">
        <v>3.89</v>
      </c>
      <c r="L18" s="21">
        <v>3.85</v>
      </c>
      <c r="M18" s="16">
        <v>4.7</v>
      </c>
      <c r="N18" s="20">
        <v>4.81</v>
      </c>
      <c r="O18" s="13">
        <f t="shared" si="0"/>
        <v>2.340425531914889</v>
      </c>
      <c r="P18" s="13">
        <f t="shared" si="1"/>
        <v>23.650385604113097</v>
      </c>
    </row>
    <row r="19" spans="1:16" ht="15" customHeight="1">
      <c r="A19" s="7" t="s">
        <v>37</v>
      </c>
      <c r="B19" s="24" t="s">
        <v>5</v>
      </c>
      <c r="C19" s="16">
        <v>0.74</v>
      </c>
      <c r="D19" s="17">
        <v>0.7</v>
      </c>
      <c r="E19" s="13" t="s">
        <v>5</v>
      </c>
      <c r="F19" s="16">
        <v>0.62</v>
      </c>
      <c r="G19" s="17">
        <v>0.6</v>
      </c>
      <c r="H19" s="13" t="s">
        <v>5</v>
      </c>
      <c r="I19" s="16">
        <v>0.61</v>
      </c>
      <c r="J19" s="28" t="s">
        <v>11</v>
      </c>
      <c r="K19" s="16">
        <v>0.67</v>
      </c>
      <c r="L19" s="24" t="s">
        <v>5</v>
      </c>
      <c r="M19" s="16">
        <v>0.72</v>
      </c>
      <c r="N19" s="20">
        <v>0.68</v>
      </c>
      <c r="O19" s="13">
        <f t="shared" si="0"/>
        <v>-5.555555555555543</v>
      </c>
      <c r="P19" s="13">
        <f t="shared" si="1"/>
        <v>1.492537313432834</v>
      </c>
    </row>
    <row r="20" spans="1:16" ht="15" customHeight="1">
      <c r="A20" s="7" t="s">
        <v>34</v>
      </c>
      <c r="B20" s="33" t="s">
        <v>11</v>
      </c>
      <c r="C20" s="16">
        <v>1.23</v>
      </c>
      <c r="D20" s="17">
        <v>1.15</v>
      </c>
      <c r="E20" s="16">
        <v>0.98</v>
      </c>
      <c r="F20" s="16">
        <v>0.88</v>
      </c>
      <c r="G20" s="17">
        <v>0.85</v>
      </c>
      <c r="H20" s="13" t="s">
        <v>5</v>
      </c>
      <c r="I20" s="18" t="s">
        <v>11</v>
      </c>
      <c r="J20" s="28" t="s">
        <v>11</v>
      </c>
      <c r="K20" s="16">
        <v>1.14</v>
      </c>
      <c r="L20" s="21">
        <v>1.07</v>
      </c>
      <c r="M20" s="16">
        <v>1.1</v>
      </c>
      <c r="N20" s="20">
        <v>1.1</v>
      </c>
      <c r="O20" s="13">
        <f t="shared" si="0"/>
        <v>0</v>
      </c>
      <c r="P20" s="13">
        <f t="shared" si="1"/>
        <v>-3.5087719298245474</v>
      </c>
    </row>
    <row r="21" spans="1:16" ht="15" customHeight="1">
      <c r="A21" s="7" t="s">
        <v>27</v>
      </c>
      <c r="B21" s="21">
        <v>7.22</v>
      </c>
      <c r="C21" s="16">
        <v>8.1</v>
      </c>
      <c r="D21" s="17">
        <v>6.96</v>
      </c>
      <c r="E21" s="16">
        <v>1.96</v>
      </c>
      <c r="F21" s="16">
        <v>2.09</v>
      </c>
      <c r="G21" s="17">
        <v>2.38</v>
      </c>
      <c r="H21" s="16">
        <v>2.02</v>
      </c>
      <c r="I21" s="16">
        <v>2.01</v>
      </c>
      <c r="J21" s="17">
        <v>1.88</v>
      </c>
      <c r="K21" s="16">
        <v>3.88</v>
      </c>
      <c r="L21" s="21">
        <v>3.13</v>
      </c>
      <c r="M21" s="16">
        <v>3.81</v>
      </c>
      <c r="N21" s="20">
        <v>3.77</v>
      </c>
      <c r="O21" s="13">
        <f t="shared" si="0"/>
        <v>-1.0498687664042023</v>
      </c>
      <c r="P21" s="13">
        <f t="shared" si="1"/>
        <v>-2.835051546391753</v>
      </c>
    </row>
    <row r="22" spans="1:16" ht="15" customHeight="1">
      <c r="A22" s="7" t="s">
        <v>32</v>
      </c>
      <c r="B22" s="24">
        <v>9.34</v>
      </c>
      <c r="C22" s="18" t="s">
        <v>11</v>
      </c>
      <c r="D22" s="28" t="s">
        <v>11</v>
      </c>
      <c r="E22" s="16">
        <v>2.54</v>
      </c>
      <c r="F22" s="16">
        <v>3.72</v>
      </c>
      <c r="G22" s="17">
        <v>4.3</v>
      </c>
      <c r="H22" s="18" t="s">
        <v>11</v>
      </c>
      <c r="I22" s="18" t="s">
        <v>11</v>
      </c>
      <c r="J22" s="17">
        <v>3.3</v>
      </c>
      <c r="K22" s="16">
        <v>5.14</v>
      </c>
      <c r="L22" s="21">
        <v>4.78</v>
      </c>
      <c r="M22" s="16">
        <v>6.54</v>
      </c>
      <c r="N22" s="20">
        <v>5.34</v>
      </c>
      <c r="O22" s="13">
        <f t="shared" si="0"/>
        <v>-18.34862385321101</v>
      </c>
      <c r="P22" s="13">
        <f t="shared" si="1"/>
        <v>3.891050583657602</v>
      </c>
    </row>
    <row r="23" spans="1:23" ht="15" customHeight="1">
      <c r="A23" s="7" t="s">
        <v>17</v>
      </c>
      <c r="B23" s="21">
        <v>1.79</v>
      </c>
      <c r="C23" s="16">
        <v>1.74</v>
      </c>
      <c r="D23" s="17">
        <v>1.74</v>
      </c>
      <c r="E23" s="16">
        <v>1.92</v>
      </c>
      <c r="F23" s="16">
        <v>1.98</v>
      </c>
      <c r="G23" s="17">
        <v>1.98</v>
      </c>
      <c r="H23" s="18" t="s">
        <v>11</v>
      </c>
      <c r="I23" s="18" t="s">
        <v>11</v>
      </c>
      <c r="J23" s="28" t="s">
        <v>11</v>
      </c>
      <c r="K23" s="16">
        <v>1.52</v>
      </c>
      <c r="L23" s="21">
        <v>1.85</v>
      </c>
      <c r="M23" s="16">
        <v>1.82</v>
      </c>
      <c r="N23" s="20">
        <v>1.82</v>
      </c>
      <c r="O23" s="13">
        <f t="shared" si="0"/>
        <v>0</v>
      </c>
      <c r="P23" s="13">
        <f t="shared" si="1"/>
        <v>19.736842105263165</v>
      </c>
      <c r="T23" s="1" t="s">
        <v>19</v>
      </c>
      <c r="U23" s="1" t="s">
        <v>18</v>
      </c>
      <c r="W23" s="1" t="s">
        <v>19</v>
      </c>
    </row>
    <row r="24" spans="1:16" ht="15" customHeight="1">
      <c r="A24" s="7" t="s">
        <v>28</v>
      </c>
      <c r="B24" s="21">
        <v>4.77</v>
      </c>
      <c r="C24" s="16">
        <v>5.83</v>
      </c>
      <c r="D24" s="17">
        <v>4.46</v>
      </c>
      <c r="E24" s="16">
        <v>3.24</v>
      </c>
      <c r="F24" s="16">
        <v>3.63</v>
      </c>
      <c r="G24" s="17">
        <v>3</v>
      </c>
      <c r="H24" s="31" t="s">
        <v>5</v>
      </c>
      <c r="I24" s="31" t="s">
        <v>5</v>
      </c>
      <c r="J24" s="28" t="s">
        <v>11</v>
      </c>
      <c r="K24" s="16">
        <v>3.93</v>
      </c>
      <c r="L24" s="21">
        <v>4.72</v>
      </c>
      <c r="M24" s="16">
        <v>5.73</v>
      </c>
      <c r="N24" s="20">
        <v>4.37</v>
      </c>
      <c r="O24" s="13">
        <f t="shared" si="0"/>
        <v>-23.734729493891805</v>
      </c>
      <c r="P24" s="13">
        <f t="shared" si="1"/>
        <v>11.195928753180652</v>
      </c>
    </row>
    <row r="25" spans="1:16" ht="15" customHeight="1">
      <c r="A25" s="7" t="s">
        <v>30</v>
      </c>
      <c r="B25" s="21">
        <v>2.01</v>
      </c>
      <c r="C25" s="16">
        <v>2.02</v>
      </c>
      <c r="D25" s="17">
        <v>1.95</v>
      </c>
      <c r="E25" s="16">
        <v>1.43</v>
      </c>
      <c r="F25" s="16">
        <v>1.42</v>
      </c>
      <c r="G25" s="17">
        <v>1.44</v>
      </c>
      <c r="H25" s="18" t="s">
        <v>11</v>
      </c>
      <c r="I25" s="18" t="s">
        <v>11</v>
      </c>
      <c r="J25" s="28" t="s">
        <v>11</v>
      </c>
      <c r="K25" s="16">
        <v>1.61</v>
      </c>
      <c r="L25" s="21">
        <v>1.84</v>
      </c>
      <c r="M25" s="16">
        <v>1.89</v>
      </c>
      <c r="N25" s="20">
        <v>1.82</v>
      </c>
      <c r="O25" s="13">
        <f t="shared" si="0"/>
        <v>-3.7037037037036953</v>
      </c>
      <c r="P25" s="13">
        <f t="shared" si="1"/>
        <v>13.043478260869563</v>
      </c>
    </row>
    <row r="26" spans="1:16" ht="15" customHeight="1">
      <c r="A26" s="7" t="s">
        <v>31</v>
      </c>
      <c r="B26" s="21">
        <v>2.66</v>
      </c>
      <c r="C26" s="16">
        <v>2.63</v>
      </c>
      <c r="D26" s="17">
        <v>2.67</v>
      </c>
      <c r="E26" s="16">
        <v>1.83</v>
      </c>
      <c r="F26" s="16">
        <v>1.81</v>
      </c>
      <c r="G26" s="17">
        <v>2.07</v>
      </c>
      <c r="H26" s="31" t="s">
        <v>5</v>
      </c>
      <c r="I26" s="31" t="s">
        <v>5</v>
      </c>
      <c r="J26" s="30" t="s">
        <v>5</v>
      </c>
      <c r="K26" s="16">
        <v>2.66</v>
      </c>
      <c r="L26" s="21">
        <v>2.44</v>
      </c>
      <c r="M26" s="16">
        <v>2.37</v>
      </c>
      <c r="N26" s="20">
        <v>2.59</v>
      </c>
      <c r="O26" s="13">
        <f t="shared" si="0"/>
        <v>9.28270042194093</v>
      </c>
      <c r="P26" s="13">
        <f t="shared" si="1"/>
        <v>-2.631578947368425</v>
      </c>
    </row>
    <row r="27" spans="1:16" ht="15" customHeight="1">
      <c r="A27" s="7" t="s">
        <v>38</v>
      </c>
      <c r="B27" s="24" t="s">
        <v>5</v>
      </c>
      <c r="C27" s="16">
        <v>0.6</v>
      </c>
      <c r="D27" s="17">
        <v>0.57</v>
      </c>
      <c r="E27" s="13" t="s">
        <v>5</v>
      </c>
      <c r="F27" s="18" t="s">
        <v>11</v>
      </c>
      <c r="G27" s="17">
        <v>0.45</v>
      </c>
      <c r="H27" s="31" t="s">
        <v>5</v>
      </c>
      <c r="I27" s="18" t="s">
        <v>11</v>
      </c>
      <c r="J27" s="17">
        <v>0.31</v>
      </c>
      <c r="K27" s="16">
        <v>0.5</v>
      </c>
      <c r="L27" s="24" t="s">
        <v>5</v>
      </c>
      <c r="M27" s="16">
        <v>0.58</v>
      </c>
      <c r="N27" s="20">
        <v>0.54</v>
      </c>
      <c r="O27" s="13">
        <f t="shared" si="0"/>
        <v>-6.896551724137922</v>
      </c>
      <c r="P27" s="13">
        <f t="shared" si="1"/>
        <v>8</v>
      </c>
    </row>
    <row r="28" spans="1:16" ht="15" customHeight="1">
      <c r="A28" s="7" t="s">
        <v>29</v>
      </c>
      <c r="B28" s="21">
        <v>3.9</v>
      </c>
      <c r="C28" s="16">
        <v>4.21</v>
      </c>
      <c r="D28" s="17">
        <v>4.68</v>
      </c>
      <c r="E28" s="13">
        <v>3.39</v>
      </c>
      <c r="F28" s="18" t="s">
        <v>11</v>
      </c>
      <c r="G28" s="28" t="s">
        <v>11</v>
      </c>
      <c r="H28" s="18" t="s">
        <v>11</v>
      </c>
      <c r="I28" s="31" t="s">
        <v>5</v>
      </c>
      <c r="J28" s="30" t="s">
        <v>5</v>
      </c>
      <c r="K28" s="16">
        <v>4.25</v>
      </c>
      <c r="L28" s="21">
        <v>3.89</v>
      </c>
      <c r="M28" s="16">
        <v>4.22</v>
      </c>
      <c r="N28" s="20">
        <v>4.68</v>
      </c>
      <c r="O28" s="13">
        <f t="shared" si="0"/>
        <v>10.90047393364928</v>
      </c>
      <c r="P28" s="13">
        <f t="shared" si="1"/>
        <v>10.117647058823522</v>
      </c>
    </row>
    <row r="29" spans="1:27" ht="1.5" customHeight="1">
      <c r="A29" s="3"/>
      <c r="B29" s="4"/>
      <c r="C29" s="4"/>
      <c r="D29" s="4"/>
      <c r="E29" s="5"/>
      <c r="F29" s="5"/>
      <c r="G29" s="14"/>
      <c r="H29" s="14"/>
      <c r="I29" s="14"/>
      <c r="J29" s="14"/>
      <c r="K29" s="14"/>
      <c r="L29" s="14"/>
      <c r="M29" s="14"/>
      <c r="N29" s="5"/>
      <c r="O29" s="5"/>
      <c r="P29" s="5"/>
      <c r="AA29" s="1" t="s">
        <v>7</v>
      </c>
    </row>
    <row r="30" spans="5:22" ht="7.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V30" s="1" t="s">
        <v>7</v>
      </c>
    </row>
    <row r="31" spans="1:24" ht="13.5">
      <c r="A31" s="8" t="s">
        <v>40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7</v>
      </c>
      <c r="X31" s="1" t="s">
        <v>21</v>
      </c>
    </row>
    <row r="32" spans="1:16" ht="13.5">
      <c r="A32" s="8" t="s">
        <v>41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>
      <c r="A33" s="7" t="s">
        <v>16</v>
      </c>
      <c r="B33" s="6"/>
      <c r="C33" s="6"/>
      <c r="D33" s="6"/>
      <c r="E33" s="8"/>
      <c r="F33" s="8"/>
      <c r="G33" s="8"/>
      <c r="H33" s="8" t="s">
        <v>7</v>
      </c>
      <c r="I33" s="8"/>
      <c r="J33" s="8"/>
      <c r="K33" s="8"/>
      <c r="L33" s="8"/>
      <c r="M33" s="8"/>
      <c r="N33" s="8"/>
      <c r="O33" s="8"/>
      <c r="P33" s="8"/>
    </row>
    <row r="34" spans="2:16" ht="12.75">
      <c r="B34" s="6"/>
      <c r="C34" s="6"/>
      <c r="D34" s="6"/>
      <c r="E34" s="8"/>
      <c r="F34" s="8"/>
      <c r="G34" s="8"/>
      <c r="H34" s="8"/>
      <c r="I34" s="8"/>
      <c r="J34" s="29"/>
      <c r="K34" s="29"/>
      <c r="L34" s="51" t="s">
        <v>23</v>
      </c>
      <c r="M34" s="51"/>
      <c r="N34" s="51"/>
      <c r="O34" s="51"/>
      <c r="P34" s="51"/>
    </row>
    <row r="35" spans="1:16" ht="13.5" customHeight="1">
      <c r="A35" s="23"/>
      <c r="B35" s="23"/>
      <c r="C35" s="23"/>
      <c r="D35" s="23"/>
      <c r="E35" s="49" t="s">
        <v>24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5:2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U36" s="1" t="s">
        <v>19</v>
      </c>
    </row>
    <row r="37" spans="1:16" ht="12.75">
      <c r="A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7:22" ht="12.75">
      <c r="G39" s="1" t="s">
        <v>18</v>
      </c>
      <c r="J39" s="1" t="s">
        <v>7</v>
      </c>
      <c r="O39" s="1" t="s">
        <v>7</v>
      </c>
      <c r="V39" s="1" t="s">
        <v>7</v>
      </c>
    </row>
    <row r="40" spans="1:9" ht="12.75">
      <c r="A40" s="7"/>
      <c r="I40" s="1" t="s">
        <v>7</v>
      </c>
    </row>
    <row r="44" ht="12.75">
      <c r="F44" s="1" t="s">
        <v>7</v>
      </c>
    </row>
    <row r="45" ht="12.75">
      <c r="T45" s="1" t="s">
        <v>7</v>
      </c>
    </row>
    <row r="47" ht="12.75">
      <c r="C47" s="1" t="s">
        <v>19</v>
      </c>
    </row>
    <row r="49" ht="12.75">
      <c r="O49" s="25"/>
    </row>
    <row r="50" spans="15:16" ht="12.75">
      <c r="O50" s="25"/>
      <c r="P50" s="26"/>
    </row>
  </sheetData>
  <sheetProtection/>
  <mergeCells count="15">
    <mergeCell ref="L6:N6"/>
    <mergeCell ref="K5:N5"/>
    <mergeCell ref="E35:P35"/>
    <mergeCell ref="P6:P7"/>
    <mergeCell ref="L34:P34"/>
    <mergeCell ref="A3:P3"/>
    <mergeCell ref="O5:P5"/>
    <mergeCell ref="O6:O7"/>
    <mergeCell ref="A5:A7"/>
    <mergeCell ref="B5:D5"/>
    <mergeCell ref="E5:G5"/>
    <mergeCell ref="H5:J5"/>
    <mergeCell ref="B6:D6"/>
    <mergeCell ref="E6:G6"/>
    <mergeCell ref="H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2021-10-19T13:02:16Z</dcterms:modified>
  <cp:category/>
  <cp:version/>
  <cp:contentType/>
  <cp:contentStatus/>
</cp:coreProperties>
</file>