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palis\"/>
    </mc:Choice>
  </mc:AlternateContent>
  <xr:revisionPtr revIDLastSave="0" documentId="8_{F95859A4-6AA6-4826-A605-13B4F0EC2DD7}" xr6:coauthVersionLast="47" xr6:coauthVersionMax="47" xr10:uidLastSave="{00000000-0000-0000-0000-000000000000}"/>
  <bookViews>
    <workbookView xWindow="-120" yWindow="-120" windowWidth="29040" windowHeight="17640" xr2:uid="{B2C62B66-CCF4-42E6-9768-C072E4EBBE52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P15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<sst xmlns="http://schemas.openxmlformats.org/spreadsheetml/2006/main" count="221" uniqueCount="51">
  <si>
    <t>Grūdų ir rapsų produktų gamyba ir pardavimas Lietuvoje 2020 m. rugsėjo–2021 m. rugsėjo 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</si>
  <si>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</si>
  <si>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</si>
  <si>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</si>
  <si>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</si>
  <si>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</si>
  <si>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</si>
  <si>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</si>
  <si>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rugsėjis</t>
  </si>
  <si>
    <t>rugpjūtis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</si>
  <si>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</si>
  <si>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</si>
  <si>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</si>
  <si>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</si>
  <si>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</si>
  <si>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</si>
  <si>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</si>
  <si>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</si>
  <si>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</si>
  <si>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</si>
  <si>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</si>
  <si>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</si>
  <si>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</si>
  <si>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</si>
  <si>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</si>
  <si>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</si>
  <si>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</si>
  <si>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</si>
  <si>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</si>
  <si>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</si>
  <si>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</si>
  <si>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</si>
  <si>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</si>
  <si>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</si>
  <si>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</si>
  <si>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</si>
  <si>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</si>
  <si>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</si>
  <si>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</si>
  <si>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</si>
  <si>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</si>
  <si>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</si>
  <si>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</si>
  <si>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</si>
  <si>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</si>
  <si>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</si>
  <si>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2021 m. rugsėjo mėn. su 2021 m. rugpjūčio mėn.</t>
  </si>
  <si>
    <t>*** lyginant 2021 m. rugsėjo mėn. su 2020 m. rugsėjo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</si>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</sst>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/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14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ABA18C8-E4B1-4517-8DD6-17E6E3AE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283704B-46E4-4291-BB19-FDC27406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9E44933-829E-439E-8CC4-61927885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7153FE6-079F-4852-B1F7-F78A556E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66B0916-1F27-4C49-B53F-FBFE6FB5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47FC1CF-8A7A-462A-A653-C21275D8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70283F3-02C6-4A8E-A6DB-13A5D8C5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A6B0665-7CAF-4A56-8CC9-A6CF45DF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48CC676-F6C8-4E73-BB8C-8D86D2F1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0583BD2-CA74-4D87-8445-E291E6F4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B111A8B-92E9-407B-906F-BD3490EE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FED5BB5-8070-419C-BA64-5E6D3DCB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0BCFF9E-718E-40BA-9D7C-411FFE0C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D1E629E-CDB8-4088-9A61-07BEA23A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DB49FD8-8DC7-41DF-84F4-68559DEF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EEF3DDA-776B-43E7-A29A-DD61667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5FC86FB-5150-4AAA-8FC7-24A2F39B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F4E7597-F175-4F92-98FC-3D78700B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8A20E28-4E1F-4AD5-84C5-304ACAD2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9F98CCF-3C07-4C1D-95DA-C4128520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B6AF8AD-67E2-4840-B291-8A2D492B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AA46CEC-C1FD-4DA6-972B-31F7C5B4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DA62670-3396-47BF-A53A-ED4B7570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3E59B63-E1EE-49FC-9316-A062ACD8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40F567CF-4D07-4BA4-A3B0-023B8CDB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85DA71FB-63AA-4BD1-9F4E-13B29AA2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3153174B-6E81-4BE3-98EC-CAE640A9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61FE9AD-940D-4090-8ABA-A18038B0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13A7F60-63B8-400B-B712-80AD94DD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6815AFC-7B11-431B-AD08-50EB8B76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729CD77-5A89-4BC2-AE29-05946FBB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30A082E-3AD4-4CD0-B90E-E6734869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4DBAE3F-733B-4031-A571-66A4D649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DCCE440-394D-4C87-B50C-DEF001CC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F374F06F-85E7-4E02-98BD-4EA58DE8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293EB2D-B859-484F-AD46-F0A07A03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845FE15-6941-484E-9919-EEF58004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6C51510-464A-4F4B-95AB-263B958C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60DEA275-3263-4679-A368-26DD099F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9388B8F0-5215-45A6-965C-CE35C682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133DF11C-F3C1-488E-A29A-E575B97B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1E0489D9-F5FF-4CBD-9CE5-B7615496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29D020AA-EFC3-48B2-A57D-85B44B91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EE0DC208-02ED-43DC-A010-40E81D7B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CC867D6B-CCE8-444E-8F0C-8C1590C9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B1E936F5-45E9-4B3E-84E5-045EBC67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B0D666CB-1412-4AC4-A380-C8A3F8E0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B95A53ED-B403-4D40-8FE6-083D86E8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7B92D2D9-DA91-4262-A48E-F94E3CD7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1D119569-2538-4BC7-80C7-0BDEB2D6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2121EF83-CA9A-4960-BB77-5FE846E0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20FC6ED-FD4C-4458-A301-31C7BE0D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7F3FFFB8-2E20-4604-9DA4-F1E6333C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0243A587-942B-4003-A832-B62FF2D8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48B83464-6D58-43AB-9EEC-A0007A01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1B6F1983-7F37-42CD-BFAD-4AD64C5B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D3AE926E-61DA-4F88-95BD-30E73D51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67C97F3D-8C61-4E4B-90BD-A324479D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170CEB17-C7AB-438C-9D5C-748A74C0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7FF9E563-ACF8-44A1-A3E0-BDEA161C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496BC805-6519-4B26-B50C-3379606F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50D02B2C-1518-42CB-BB6D-40868820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6C90E33E-A3A8-4D0A-9D8C-797038DD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A1E1F402-0B10-4491-879A-D3C99264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79B735C4-D1CD-4D65-A5EC-97E59B4D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CAC4CB8-D3D7-4839-9703-EA572042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5096AC7C-6C13-4BCE-A55E-EEF4C5A6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F589CDA-222E-4D43-B6EE-A8CB466F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1E91B6A-B2BB-4B73-BF24-B404C458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588618D-0A2A-42A6-B4B4-80A55EFA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5879B37-0451-4905-A577-2441FAE4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CE1D9988-25A9-4322-B44B-7F2296BE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C57AB63-D4A7-41A5-A2FB-B36EF8C4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49A83056-80E2-499B-A5A6-771B3115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A113EDD-51A3-451F-B15C-E85D56A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E0A5A541-647C-4895-A40D-40AC4CF9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A1252DBA-5E2F-4E20-972F-B4A3D681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2DAE7D4D-9B17-4D03-8135-4900ECDF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925E6EE-FDD8-4EDF-A2B2-745CE27B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34983405-5B90-4FFF-A9BA-7EBA7256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F2A67122-43C5-4E58-BF41-4363AB51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0346C56-5192-414B-8FE3-BC9696A5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ADB0185A-B881-4795-B19E-2AE8775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B65D7710-8934-4C00-8FAE-5C1FA359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D8AE8258-B82B-405F-8287-FEA838FE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A23E1769-AFC4-499A-B683-26668EF4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7E115721-8FAB-43EA-A637-2BCBE118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D9AC3DF8-1D3F-4BC8-8EE2-DA281F23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B0DC5CBC-1C51-4DF4-A83C-069EC759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12B3D84-B3D9-432C-9B0B-77B32AE9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E21FB352-1EC9-4147-9999-FC7014EE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EDB6D07F-3DB2-424D-8EA6-90A7C5FE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F2AF72E-E438-491D-B044-B3E83A7F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124B6D0-D8A3-418E-95E1-681353BA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B529A6B-87FC-46CB-830F-3AB192D3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897FD37-2514-42A8-8271-E4CCABA5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A01638D-6BA4-403B-9449-02CE8485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5D9C27A-E983-4322-879D-C7409764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F31138E-DAA4-44F9-95EC-76EF10E0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846F1E9C-F067-4639-8258-B7DE489D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9E7E88F-6CE9-4058-81D3-939665B2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B3720D1-6E29-41C8-BDE3-FE63ECC4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3502065-537B-4675-BE70-E9994634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D804D97-AD8A-40C9-A167-DCAD65E7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C0E8126-3147-4AB7-832A-7E1B9513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5A8808D-C686-4EA1-AAE0-773F05F8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7CE1B38-B34B-440F-BC81-03604628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969C435-CC1C-4732-A4DC-E91BD203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3F3B436-3EF6-4A8A-9E27-3F6B09C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C475E6C-0607-4743-A57C-9F329840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F84A6F3-2DD2-48FF-8334-39BF3E8E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336C182-A92E-4A5C-8693-181374EE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1716F27C-3F88-4BD7-8224-9D359708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4641B19-B154-4DC6-9E95-345A7BAF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88853F22-4CF0-47DD-92D7-880D89B4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DDA03ECF-2CE6-4B61-8862-E00CCDE1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054415C7-5B8C-4211-A7CC-F7CFBF04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C312ECD-D3D7-4D84-8B13-4DE85B1E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E5DA4B4-3312-48CD-9197-92CAAEB3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E315E11-94B5-4036-81D3-635958FE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F1A150F0-61A2-411D-8C3D-1BD3D3FF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8F365CF-E90B-4600-8755-5A30D2A5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DA0DBF60-B3C1-4A43-B847-9B90799F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F602116-EB61-4366-B099-E4C6576C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741641D-C339-48EA-A410-2AEBFFD8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D205608-A925-49F8-BFF2-D9D95C67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D2EFE0B-077D-4C4F-B5C3-0B77C55A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1FEE627-15D1-449D-8674-9E03BC6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1DAA1C97-6B78-4F41-AFD4-0A37C548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5B2BC90-9C8F-4464-93F9-C490E46E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901913B-9ACF-4257-A74F-BF90AEED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389E4CBE-99B8-4E8B-A712-9EFEC859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9CF956A-9F08-44C0-8AAD-97F26D99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3546EF1-509B-43E1-8967-0B42DB67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6E873EC-5984-4BD1-A654-576BC4AD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4F43AB9-9FC3-437A-8D8C-EF94F4E1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D177B72-CE5F-47ED-A4DF-8EE65162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5F4CCC7-2FA6-4E6A-8AC0-A8096DE4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78D5454-0CA0-4F28-8EEE-B2A3FE08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67D62C24-70E2-4ADD-B42E-3709D80C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1E22CAF-BDBD-4E07-8DFD-64915CA0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52DA5569-8A97-47EB-AF60-519D8F0C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BD87C96-5CC4-4E42-A8A2-627D6874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FE0C30F-A257-4816-BF63-FFEFA003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83C9366-CB96-4108-B351-FAC43FE6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00A9B3B9-8557-4B46-9E1E-F4209ABC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C1C1BBE-D8D0-486B-9993-EEA63623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0E480A81-37BD-46C2-A306-83EE063E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23D02B4-A17A-471A-8070-387E7608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894DB149-46DF-4BBC-BC85-EE2EFF9E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6C3CCF9-1A49-402B-A4A6-5C6807C7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8B4578B-4FB2-48FD-AE62-26D0B058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C42B7A5-8B7D-47ED-A55E-CFD9D3E1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B04C774-F9F1-4C31-8E14-7F3BC09D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00019F6-744C-4CD2-BA8B-FB198A22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47AEC63-B756-40EC-A587-A41D7317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365A9C5-DA25-46A3-B5A5-37631ADF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B13FD1A8-2278-4D0C-A6A3-9282B23F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1E6BE9B-CC32-45A7-A804-CD08CEE8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CB68FF57-A884-4777-9B06-AF92638B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A8273A9-FDF4-4F06-9C8E-8464006B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FD06714-5ED1-4F42-B8C9-88C2A41E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950E894-06B4-449F-AEDA-48C01560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A7173D3-26D3-4C0B-BB88-8FBFE1B5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0FCC4F8-F172-4A63-8C4C-E863930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ABAD0EF-D585-4DEA-8342-B4AC5BFA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04B8E19-9FAC-4E6E-A87C-FAE6FCBE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4A5AD98-BDCC-464F-9A33-8BFD7FC3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FA34F802-8F46-437D-807D-8ADD3122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9E41814B-F145-40DF-A846-B78005E8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758BDF57-E858-4D51-97B8-0152EB07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04E9E3D-41CF-4557-9E3C-FE617E33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7EFE16DB-61CB-4BC0-8105-084F0626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8F615A2-6F82-41AC-B1CF-AD1874AE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A1347BC0-ACAE-4730-A7DD-63FF95D2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42D4341B-01D7-4804-9A66-CB796F89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60E6BF25-055C-49DD-8782-4622FE66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694CD4B3-297A-426A-827B-87461EEA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E5B6A714-14EC-465D-8335-6AD96DFD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180DE77-0948-426A-9919-482705D1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2EFD89C-5185-4A7B-BA59-03CE454C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2E3B8FE-8F7D-4C8D-97DB-7D6B44C3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AD3132C-7778-4494-99AA-8B2655D7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87F30EF-AE3B-4E35-8F19-207DEDE9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EDF121A-0B02-48A5-A98F-89C00842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F70DD73-9919-49A6-A383-825B35C9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81C9DC9-A188-4793-A30C-ED38931F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4695FF23-8DE7-45D2-BDD9-2B8913FD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B31BDD3-3A5A-4ED8-919A-D1D768BB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8BBB1AA-C446-4DDA-8E73-4D05733A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E7DE3A4F-B395-45D6-A219-0BFBA20A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D360B05-3C35-4D72-A30D-22E3E4FF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607A55E-428B-424D-AE21-BFCECF52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BEEACBF-AB52-4815-A1CE-0EA56F1A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1FC2260-E32E-4337-9B20-1A3CAFA5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6E9ED49-2DB4-4BEB-8F5A-7AB44ED2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C5659AB-D681-4420-A1D0-4475921D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B5224AC-2409-43FA-AB0F-EAB1FB93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7F1BD09-A101-4D04-9109-3F990C08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93B4B552-AC26-41D6-AD2E-84FA1492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9618199-36F4-46CF-B783-B6BFD8CC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322940B-5541-482C-A61F-36041B6E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874E9EE-6139-455A-B564-3F9D1E4E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0B9CFEFF-BEBF-478A-8BA3-E6855E9B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733289F-4262-424F-9CA3-537BED41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3762DD3-F12F-4216-B1F1-9ED22B73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06461C82-8A95-4822-BEE1-215291B3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E963F02-F17B-41B5-9817-7D38907F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772FA0F-7214-4960-B5D3-68BCADE7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C658E8C-C2A7-4A5A-818E-AD6E74C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9776D55C-7AC3-4E3F-A796-EFEEB09C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1720839-81FA-482C-8706-0E49E335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B7E0739-A999-46C5-A69B-5D125893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120B85C-75A7-45E6-B7AE-A03656D3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AB0E2019-E848-4FC1-8877-4BDFD63E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2E4656B3-826E-4802-A1EE-DB285B02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28CDB3DA-98D2-408B-9A43-2DC124E6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1B766E0A-2459-42F5-B687-005D873F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F092EC57-BD12-44CF-A77D-081C437D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F1B366E6-B539-4598-B279-EFA80471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A2554CD1-35CD-4AEA-A985-3224A9CE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2EF11E6D-0116-4AE3-8861-10DA4CBD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DF1E2154-948C-4051-8520-A3D5BFF8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8AA13149-2E00-4A7C-96B0-8F418FB3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634FC6AB-31D8-41C0-8616-73F040F2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1123DAFB-188D-4235-AC12-D9F6EA07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A6B9FEE5-82B1-4B09-AFBF-8EEF2697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417A53C2-1CF8-499B-A7CC-DEDF6B4C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89F45105-C7B7-4D8D-B2AE-5E0D2882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0357D79C-B499-491E-8729-F1F1DF7B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15CA3AA7-52E2-4B7E-965E-6DA7AD11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9D6ADF5-3FF8-406B-BCEA-2A397929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787A8335-9501-4170-A55B-549E166F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33DA3393-A5D8-48F6-A758-97AA0CA7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6FA9019F-776D-45F8-982E-8C9A62FD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8D00775-0048-4478-8326-91CDCF39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6FEF3C76-93A3-42A8-9839-A433FF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F45A203-F531-46CB-AFC7-861CCFCC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BF6EF62-85F5-4C37-A6F8-5D6366D8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83606AF0-296F-4F30-9817-76F6AAE1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5A1D943-423E-4A60-AED6-E4C264A2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57CE603-AC75-4182-8E61-BEB0831E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46B2BE1D-2C95-48D6-9CCD-1BD05993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2E4F8D0E-797A-4B07-98B4-B19A8029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09C3108E-0D85-41CE-90CC-ECF5129E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455AB07-0D84-4E6A-9A6E-4A7A854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49296920-D5D4-4E32-B241-EB83D8AD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107F2A3-62F0-4323-AB80-AD2E143F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7A961F40-3602-401F-A58E-4CEAF970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E269EFF4-34B4-44D3-A650-ADE7B7BB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00B5B5D-E7BD-4314-92A4-B9C8209C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60DA70CA-98D1-4FB2-A5CA-FB569614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1619F61A-096B-4CD2-AC7C-07BE6215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6D6643C-2DF2-4CCB-8E45-86FA8598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EC3952C4-E7EE-45E7-8A96-36D0C58F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5FF1358-8BB3-424A-8547-3FFC1724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9B7C7968-4766-407B-9FB8-FB5EB0C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19E8D3D-B3A3-4D00-9BCE-65B1DF0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2BBD043-A3E7-4C82-8046-80C6B4C1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193DC07-BA13-4E69-96A3-1D95809C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08A2AAE-8C1E-45C5-A4CB-7395A662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DFA53AA-03EB-49B2-BBF6-BEBD3B70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A18C012-F218-42DD-B972-3468A905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17CB1128-0214-44D8-9A60-1CCCB833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76B1148-312A-46C4-A6E1-95134D5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7B1A3A2-6376-4EB2-90C0-34C6C0B7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FB6A426-1E07-4F0E-BD90-21B1300F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311BDCF-14C0-4DBA-BA37-B39599B3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5BB871B-BA6A-4480-A942-C617ABFA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E4115C7-7F22-4DD0-BE0E-D01847E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DAE1F28-AA33-446E-84C1-5B849A5B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8E3081A-9EA7-480F-A7B8-CBE03940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5FCE4E8-8D94-4C90-9233-9EBCE8F4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CC5C383-B1C5-4772-992C-FB98A25C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F97A535-5636-49F2-8EA0-34C65F1B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5E181C66-0BBC-45D5-BE28-7EF16E87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28C3544-FF99-4072-8B5D-A7C6C1D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304CEDDE-94D6-446E-9C9A-32FDBA93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E085394-0762-4186-B98D-402C938A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3C463AF-72D2-488E-85E5-8FEEFFA0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0AA7D8E-FFD6-4C67-BD3D-5E0185A1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87DCAFA-9BB0-470A-A85E-8B796583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0EA768F-2CEC-4DBA-92BC-44382CDD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B428B97-B5DE-43D8-ACB4-4B535FE3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BF82FD5-2BD6-4576-A298-9ADC55AD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7B822F3-78E0-4582-B9E0-5597B035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E448471-6207-4DF0-8CC7-A5A3685D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88B2020-D732-4221-A21C-5E7FB7EC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C04A5B5-AE96-4444-A641-558FBF0E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1E49F9C-B097-4D41-AF12-62099F80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3A488E5-82A3-4C56-9CE3-AD51FF6C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D7EAD03-8D19-4D96-8B8B-5FA1562B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62C3C83-565C-44AB-A076-D1BDCA9F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6612652-3A85-475B-910B-8DA8E284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EAEF720-86BD-43FF-9220-6AB1D384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B3FA82BF-FA81-47ED-9175-994BAC00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9460235-F933-4765-942F-603F9AD0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1F4369F3-09DF-442E-ABFB-C90BA74A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C70060B3-089D-4F8D-AC63-0AE951B5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0A86276-5B15-44C6-AD08-C0390C89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F099BC27-9CA4-44A8-9FA8-101FEDBD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E899B55-2545-43A5-B762-5800909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26C5762-F487-42F7-86F8-24C3B5D5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43216D0-CDA7-4802-B517-6FF434DE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43F901BC-BAC3-4C5A-89D7-DA23A737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C3B0BD0-B8F5-46E4-9770-8AB7E61C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1F457E2E-2849-44DA-94A4-B15192F9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4CA3E12-5BFB-431A-B417-87C5A227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711C7748-2C66-4C74-AABD-03CCF4D6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CE3C7827-29C1-4ADA-AE92-990509C4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213B6365-B5E2-46AB-8834-9D6DCFD8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6924F44-9383-467E-8EA8-6AA47179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3FC945F-7433-4900-9315-19D56EE4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ECE4B86-356C-4485-8845-1779FA17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CCD7844-248C-4C79-B420-91EFE4B3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1CFB302-DE7D-4A96-BB15-6103E292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3680167-C35A-467E-8515-B204042A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3ABB775-2340-4400-B7FA-E681A687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312E553-1A45-4D69-94F8-ABAF95FF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6A61F866-E570-4710-83D8-EFDC575B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A59AF24-A676-448F-A04E-5FF95BFE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32ED115-3B16-403D-86E9-E7E89D8D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D0787C5-DFE4-47F7-882F-763B9C43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52DC86E-6D1E-44FC-BCA6-BDA9D687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48145BD-75E7-441A-A1B1-F59CDFA0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884E653-CCB9-42AC-863B-D2D36ED4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29C9D6C-B417-42A6-BA7B-94DE82D2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06A9A5F-3C8F-4722-9976-BF9F60DB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66BA429-86B0-4703-AE09-9DACB4BD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A495A8E-DAD3-43B4-B2F2-BF0EB939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697A5C6-3D26-45AB-B3A2-14422955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0C7C608-2013-4409-921C-4867E35C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D412F71-19F1-47FF-A0FE-B6B8A521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50D14E3-E46D-4613-8511-1A96A056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9D1D742-B97B-4CCA-865B-7377636D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E282CAB-61FB-4F07-AEB7-6CF80EE9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279711D-4B2D-4C6A-995A-B1ABA202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5DD2072-9D8A-4799-8E6E-179A183C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D945009B-6A6F-4F7A-B5A9-5924418D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C33DC9A-3D78-474D-9B06-DEF8853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18E365A-FC4A-40FF-93B0-127D617A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69F4652D-EAB4-44D8-A48A-1E09FBE4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52D93D1-946A-4D61-B13E-A9AEDDFF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7DD58AF-3B7D-4686-A535-63FFDBB9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A7AC01CB-A22E-49C0-B475-D84532B6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FDDF2D9-7741-4B5E-8DF2-8E8E0FFC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EDAFD0B-8402-4FA6-A868-CD330823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8CFDE11-8E14-4255-8E74-EAE72AC2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AEFF434A-0237-42FA-A40E-4AA37BD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A3F9016-141C-46C9-A437-FEBFD174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0203D6CF-3FD5-459B-B0F6-07D4549E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8274727-0CE9-43D3-8622-BAA1F682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EAC4353-8FE1-4871-A1A6-A0CE090C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A0FCA5F-E81D-4CD6-88AA-64E5D79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A285E1E-258C-4CBE-8F40-E75F8659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9274614-017B-48E6-B3E0-EC6DC353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7018CEA-51F9-4795-88BE-0F954686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A5EAC1C-C0FC-46A9-A32B-AB382B8C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5E1E0568-0145-48E6-BD03-103BF596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29318D62-8857-4B47-906D-97A48241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41CD2A33-9444-4D3B-9317-96AE4572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B31F6DA2-14FF-4A36-8BD9-73AEA50C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552DA371-1A00-4C34-BF04-59B6DA5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8D6D2C7-1986-4F8E-83E3-3CB17896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9B1FF80E-79D0-4E09-81E9-5DC46BF2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3AD217D-4AA5-4149-9CD8-519959A4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C14C1EFD-ECB9-40BE-A73C-A728923E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3D287B8E-4D72-4228-BC9E-7D31E8E0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13DA1017-82C3-4E18-8D54-E33866D3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2D15A0A-2E22-4B4A-904C-138ED6D0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D636AB2-1238-435B-A56D-46470F51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012B57C3-FB47-4C19-9CEF-BE05F294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EF9022D-7AEE-4FFC-A56E-72B25BBC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7763726-2575-4696-B40F-6FD569E2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73982CB0-8E32-4215-B78E-546F8BEF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81CA24B-1EA5-4705-813E-19716080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5877764-1E1C-4CF2-8D85-B3A59C1A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600A54DE-2313-456F-B83E-676D0A2F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EAF2DB0-2747-43F9-B15F-FE95C307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461C53A-6526-485B-8AF9-9A590E1A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923E002-2E72-40CB-AD95-ECC7938E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1EF5A327-3439-4F2E-856B-18CB59AD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8A0675C-A614-41FD-8223-299C1BB1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5127EB6D-15D6-4160-B915-63E42128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7D32078-966E-441D-BD7A-39CEC52D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CEC8C57-AB3B-420F-9AE6-1FB93E5C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BF2E54F-E720-40F2-98C7-A623D33C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368C235B-7228-4B3B-B5FF-936D349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6E949C0-ED0C-4E3D-82C9-9C353ADC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950C648C-7EBC-4872-8978-96672C54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FF5CD49-A7FC-4484-86FC-5DEFBF0E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0B8EF2E-0AED-45A6-8C15-D5C48233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AC9A998-6C4D-4DA9-BAF7-9697EAE4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7218BDA-DDAE-4B20-AE36-5577D86D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EFE5A326-BABD-45D3-98C1-FBF55F67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4C8D93DE-BB4C-4C32-8935-8BCE74F8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90D016A-17BF-406B-ADC7-69102290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E1AB0D6-AC5D-4F44-A2BB-CB2C35B1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A474B9F-A9C6-4903-AA8E-91DA8AA7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E717AC2-514C-4057-9F50-B8615D32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DE70007-FBDB-4380-9966-2E3CA9D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3E38EC7-3353-42BF-9C37-152B7E7F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1B2F5CC-F4E3-40FF-9A12-BE969297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405AF2F-04D0-41EE-87E2-7E61A9EA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08920B15-4D57-4B94-A074-08B9DC11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0E19CCD-AF6D-49D2-AE26-390AC05F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23C2CBC-8F2D-441A-95FD-B5B215D0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2EEFF67-4746-4CD4-8410-AEDA57D7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6D5F35CB-782E-488F-AEC8-76E50CDD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18DEC783-7141-4EBA-9197-2CBC69CC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7AD8A31-F790-4A3E-80E3-C9074565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881A348-8792-43D0-AE89-3ED8D8BC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1A8AEDB-FAF1-45F2-8949-58201A00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880C9E9-CEC2-4223-ACD2-A26CFF44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D4022E3-2476-41A8-AD51-C112805E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7D4F548-71DF-45E2-8016-B63E879C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559BB45-F7B2-42A1-9621-6D11732D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8F088F4-1128-4C99-A17B-483BE837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97B07D5-8E1D-4A84-9B0A-4741BD61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21BD51E-7A69-4C15-9108-562CA365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A08994C-4FBE-428C-939F-623BB813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5E284E2-C47F-403E-B0A0-B7E4F83E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D29ADB0-AF8A-4C00-8DE3-C1BD00AE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B64A455-D9EA-469C-8553-99EF3363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77A0042-8E87-40CD-BE84-384FE064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F115B2D-071E-4D8B-AD27-E5909174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41E346C-F686-4424-B229-588F22D0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9653C89-9A9E-4710-BD64-17A5FBFB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05F94C5-A4CD-4155-A1DC-E568A3EF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C9CF4F3-7429-4476-90FE-843C6B94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F7F8A7A-718C-49D1-8992-2DC1B97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EF81ADE3-3CD7-470B-95A7-E3FF80B8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825220B-75C3-450E-A917-487A0FC8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8B06EA5-869F-49E6-8BCF-4F0517CC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94A2F15-DE18-43BF-987E-CB3B90F2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DF753B17-E6A8-45D9-B583-3861B3B8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041EEF9-979A-4C8D-89E7-F581F7E9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3404899-6650-4281-925F-D47E81E2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07FFE58-2A23-4DD9-AFC4-1D80CA14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548B0C6-A154-43C2-977B-8D02A76E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AC3D3A7-74AF-4C75-86FB-69A04B07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FE3FCB0-DE51-4ACA-9DDA-774ED37B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B5A0599-4B49-465B-A316-D8AE17E2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C4B3533-986E-49A6-BACF-E571F5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F098B27-649E-496A-B6DF-078934E7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3991DD0-EC36-4CC5-A4CE-83D3039A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533400</xdr:colOff>
      <xdr:row>38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C6B2812-FA56-4F46-810A-5B7E0284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3A0FEE97-0918-4E30-B3C8-DCCD25C9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1626B416-FBCA-4A58-A486-DE8366D6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21CE96B-374E-48C2-B039-83E30AE9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30E8D359-5192-44A0-842A-7D73A1C9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E9B0005-7E71-4A08-8FC9-A0F06547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19067D3B-B340-439A-BF8C-A48AF9A6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9D5F917-FDBB-4221-ABDE-F9A2C7FA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1CDC9E7-C364-4CB3-8A5D-9D7B5E85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F782953-3491-4F56-B90D-6CA57970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5648254-F1F6-4ED0-B810-00372EB8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1955DBD-7983-4388-9F4A-58493FCE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8AD8C95-DE5C-43B0-9974-4B4AC89D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CEC197C-45CF-4C46-9C0B-D60FEEC0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DDB9862F-7AD6-49A6-87F7-43433563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0C8E370-9D58-4806-8D91-6E0B8008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9FF9143B-80DE-4FF7-9FAC-38DBA1E2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03CFAF7-1F85-481E-9CCF-8AC6EB39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5DC8207-6F02-4E0C-B119-E0741C36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F070BF9-892C-4E91-8E4B-5ADA1B9E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47441FA-C101-4EE7-92BD-A607FE20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235B6F58-8825-4593-A1C5-96CE1FA6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E52D521-C170-44F2-AAAA-B8DBC70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04FC55D-7CE7-4962-A0FE-C0483D11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0F1FA6C-4D1A-45A6-A68F-3E50E146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E41CFFA-BAA6-460E-B274-D9A8392D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E78A9DB-0038-4714-A227-C9692FE0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DF62B9C-6C2C-449F-9A4C-A7A93754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6B40877-83AC-4D09-BDBB-79BAB81A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07BAAAE-CA13-488E-80FB-F1F90D49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02F5925-C999-4579-8710-720A364B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3B936A7-3A4E-48FA-AC54-E8AEA6EE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7D4A734-A473-431E-B801-8D8C7C2F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96C8E592-764D-44C7-890F-DC57C62E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5661856-F96B-48C7-B0B7-666CD529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C0A4D39-8A0D-4CCE-8670-77C416CF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26F0E2F-4E81-4BCB-8D14-67875CB6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558CBC2-23E7-4922-945A-952BE7AA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28922A3-FB36-4111-B5D2-BEEADC67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16D5F15D-4FD6-416D-A33B-EBC842AF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C7F3206-C666-4A58-8271-15D3E9B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C8CB6ECE-7382-44A0-B438-18C96A3F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9201259F-1C48-40B9-B165-2A7ED919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10A237E-5E8D-4FDE-8021-C167802F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63A78FC-DB78-4EF9-B4F3-4837B858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5C6576C-98FC-440A-95A9-533A132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79E6CFE-2BB4-4EDB-8A2C-290816D0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DC9B0B2-49A8-44FD-AB96-E835B02F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A1DFEEB-35C7-4F13-8986-142650BE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99F02C4-FB9E-44A8-B889-8B3A1DD3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B3CA836F-93BF-4C0F-B459-17B7833C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2D93ECA-972B-4C1B-B6C2-E3C0BEED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5E8D97F3-C86B-46BB-81BA-E06EDCC7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17BA224F-3A5C-4FE0-A24A-80B35305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5334D08F-EBF7-4892-A8DC-BF765410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D2AFF99C-3838-4EDB-8F08-C24F9ACC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178924AB-AF7F-48FF-A3A9-EBEC4AA2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FFC3539-D34A-4FB1-A937-8A6050E2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D5ACA49-849A-429B-9ADD-C259AA42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FF82BD1-27BF-4AC3-83E8-DB1297B0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98C5905-0799-4A1A-A6AB-337BEFC4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116BFED-EBD7-4B35-A778-21F96518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CC57F7F-A134-4F41-B126-A78E033A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5BE285B-CB65-4188-A22B-68BEAE1E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42F0662-5922-47B0-B3A2-4096667F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1DA4489-2A66-4FD4-AFD4-616D9FC6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8FFE66B-34AC-460B-AC56-4E41D0DB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DE62E56-6F16-4DA7-8CE2-03803490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3274DF71-4AE1-4C83-95BB-711C690D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A4AE1CA-2734-4BE8-874A-524CB502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2CB35C0F-F737-4979-9B60-CFE73D45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B317CD5-04FA-48F7-B4E6-F027CBA1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9B7EB339-7C37-4E3B-B494-ED2EBF52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D76F180-F488-482F-877A-EA864092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1B6EEFFC-AB34-40CB-B6D9-A11C3E12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5D15902-1A87-4A85-B013-F4F7FA5A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F99FE5A-6512-4A9E-9665-AACCFF84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C9A31477-E823-4D38-BFC3-9C64762F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094E318C-9012-4B69-B629-1FF67A96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5DF8E76-5990-46F4-B45A-1751300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FFD9C03-306A-4B28-9FC6-7BE2F9F9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D17FD23-D9E6-403A-A77B-96633AC3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D786B18-332F-4607-9AAD-0E020505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286D394E-DA8D-481A-A942-4C42FAAC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CA12C60-1153-4218-BE61-ED739B97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E8B30F28-2E08-4E45-AD41-8FF6A149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7E7751D8-EB61-4FFC-AAD8-A8F6E18B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57615801-55EF-47D5-81BB-BC8EE2BA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2C9B3BD2-BA32-4BF8-A5F7-28D4A375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633A369D-1F74-43BA-97BD-A11A1A07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8F7715AB-BE9D-4C32-8FB5-A08B7E49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903CB9F5-CD7F-4955-872B-7FBD5E67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67A46AB-9363-47D7-B6AA-214DE752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C3F988F2-1E88-47CE-8FC2-73B21AD7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4040EC6-9B2F-4B62-9E79-5DE52288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535B02C4-3845-41B6-90EA-77653EDD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C6DE472-B3FF-4AEE-A6FB-5C555E41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6E6116F-9036-473A-91F8-D8F98C44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0E173ED-20A6-4521-B515-A600ED3C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6BD975D-A367-4D82-89D0-4BBEABDE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C4835B8-1686-4271-A4CD-691A90A9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2AA5309-3BE8-45D7-B3FF-05CCF1B9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85DFED3-E049-461F-A03C-9CE38213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44B2C8F-2D39-4F66-9C01-EB53B030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33CB3A6B-F5F5-4421-B425-1593067D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324E751-BB9A-4C60-A891-883D9875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FCCC0E80-346D-48B8-AB59-E901F187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162C5A4-A7CC-442B-89AD-2E7AB23D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BA2D68F4-0C62-4905-8EBF-F9CEC0A0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310D2C15-D5AE-4836-812A-9A20B264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132ECF3B-3A6E-4E29-B358-E0F5B0FC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9DF1BAC-ADAD-413F-B6F1-2D5605E7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46F9E22-4A99-4997-9CEB-8D574636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64CBA22F-C6E7-4CE1-AD4B-68ECE755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4380E6B2-995F-4E02-A4F8-98EA61BE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0C61A16-65F6-4F50-81F6-B1FE0860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06E54607-8D23-443D-9450-4904C3C4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5A4BCF2-BB3C-4F0D-B2D7-5C15E910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F758D626-93B5-46F2-A0CB-A3AACA4A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38DF96BC-ABE1-48FC-B948-0C73483E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E84AE09A-5676-4359-BC75-29F2D6E1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E9E77E1A-999C-4434-A6B6-2C6220AF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96A73B2F-FD46-4117-8B2C-B16E8160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705D36D-F2F7-411C-BAEE-7C94F230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7EBDEBF-6347-4D32-BBEC-34B3AEC2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CC2EC80-5E55-43CA-B6D0-2DE0414B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605E5D6-C322-4122-A4C6-91955B1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5A6AABF-AA06-4359-B39A-01101E4C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1B38904D-E7F9-440F-810C-D0EDE1BD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354079F-09D5-4689-8532-1E449792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9E64B6C-1BED-49ED-B61F-5CE20864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03260CE-A60D-4F23-BD78-DCC5FC33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C459FA37-7D11-4485-9DE4-BEAB6A38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731958E9-527C-4E93-BCC7-10970FAD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8974B81-839B-411E-8F8D-5BC28D32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DBF206B0-9EF2-49B5-B32E-8E889F9A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BB8F5FB-3E98-413B-A4FA-BD824584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5DA82FD-2081-47F2-9A40-E7E5A498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7EA3E559-BCCB-4CB9-A364-67F804EC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EB190226-3755-4466-9FAC-84312F73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336FC5A6-9985-4716-9B59-7F3FBF23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4EF6153-4E7B-4B66-80CD-E0F00D73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4F6E831C-3A84-4EF5-A2FD-15D99DDC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2BAFCC4-6EF9-42F0-94FD-BC54F6D2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35534E4-2AA7-4A0A-8624-D6E791ED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8482B164-F6AB-4430-A095-F1099732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2505130-EDDB-4817-A478-2F269A73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ED39D486-4DF2-4CC4-A3C0-1DC0AFFA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B2DB13CC-CA33-40EE-A7C7-0934FA5E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2AE49238-F97A-491C-9172-34A9BD4F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7E658F2A-1820-4A0F-BB10-DFD40C42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F5921E43-7E0D-4B1F-AA14-5E8DFD41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6CB70A99-275B-48EA-8C40-3CEFEAE6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B3F3EA9-A1AF-4BF5-9FA1-3562EAC5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CFFA6FA8-D351-49DA-B2B8-92D645C1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16A107A-87AD-4337-BCD5-EDA44D94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DAF9B875-9D7E-4E91-AF88-EC9AAD8D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B349878E-485B-4D41-AB8D-5BEA9EF0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BEF3EE16-87E7-4010-8EAF-C58E9D52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8FC4A6F-2C73-42B3-8175-1776CD33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1B6A0C24-B382-4030-A966-BADC85C4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CC84D6F0-8D73-4A7F-8474-D9538F30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D067F42C-7F7B-42B3-BE53-F4F17168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65B1799-7F1B-4FA5-AFEC-DB251DD3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428AAE77-9AD0-4891-8130-06CECFEC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280DB438-25CE-47EE-B4D1-A5991348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381E3B0-A5D1-427B-AD71-AA322067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AD3B62B-1F69-4786-A3A1-3E82B2CC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8B99F61A-72D2-4CAA-89D4-B17C6C6E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038C2389-15B3-4400-97C0-38A08794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315BD89-4FBE-4353-9D56-10711E6A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51DD7C2C-610E-4853-8C13-ABA3814B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230EAF1-3D10-4E63-8915-1B0FB748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93C3F0A-14FF-4653-84BC-51736489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17E848B-BD76-4BCB-9C08-3E664D3E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BB286877-8613-4826-AF82-7FC7B2FC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D343583-D6D5-4E35-BD00-DCD33501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8C17264-E300-4230-9628-3317A449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FE39214-7F53-42E7-9A78-D79AAB72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4E2F40F-58C8-44AB-8DD3-976AFF63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DBB23F2E-A91A-4DE6-B929-9CB06957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51FDD75-47E3-475C-ABF9-6BB3C810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469E794-CC1E-40B9-9564-94FA9549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33DDB99F-5250-41DE-8246-5CAEBCB7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0FA8115-CC55-4F29-A431-9BEB4210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1AA1636-7570-41B2-9440-B02BCE27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BD16704-F749-4356-B911-445A6A68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BDE1A39-F97D-4678-B13C-0AD1FEFB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888F6BC-B452-477F-9733-FB410AC6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45EC3BE9-6739-4DD6-8835-FCF69F21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1BA5B58-933C-458D-A80B-C8E4CAD2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791680F-0814-40C5-A65E-FA33150E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7F3DCD5-BFAC-453A-9400-7EC6D13E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50C8F1EE-08C5-439B-AFAE-955AF845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32EB431-2525-4AC2-BF62-F8FD8650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DACC1AE-B8E0-4FA3-A30C-E2124121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5A513D2-7436-4639-B073-F904361F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14136678-DDD2-498E-AA6B-4A7ED499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49C79D79-DCE2-4DCC-A75C-C6A9A4E2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AE87467-41FA-43C0-B7BE-A9261562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2910A6C-9488-44BB-893A-40BBDE3F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E3B0FEC5-2B5C-4A48-9B6E-D8FC335A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AA2713E1-32A7-4CB6-AA59-D9B579F8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A3524DAF-2708-4CCF-A187-A83711F2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C5E9CEC1-0FEC-4AF3-8913-23D297DB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FE810272-8782-4234-8D25-96E58E1C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D26313A-EC07-4CA4-BA9C-3C3405F9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2C47026D-6003-43BF-88BF-388E7C64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4E6DB15-5BC2-4173-AE9D-8F90ACBD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6595B38-AB38-4B3B-9F1E-00BA4752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59E05D11-3686-4486-9FAE-2CED2372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ED87E64-1411-43EA-9C98-3220EA33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51773E7-DB23-4908-97D7-2E47AAC5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D99742E-9626-4D2E-9C25-B54D842E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7AFAE517-98BC-4906-B15F-6CB98187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9877830-06FE-4C75-9013-44D54716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3C23A817-1F41-4A53-8059-C32DC3C6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022B101-47E4-4A69-9BAA-3C49477C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D6795F3F-69AF-4359-AB52-2C414570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2A58485-BC6B-4F39-A55D-6C7C6A56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AED8C3C4-82A0-4424-9CD9-5AD8846B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7BAD257-A78D-46EB-9385-FB0F81B6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C2AE8D93-B31D-4C7A-81E9-9265BACF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83538A8-7ABB-480F-95B7-9AC29448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034E4B79-3E3D-4A2A-9308-3C3E6DAB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2B23A37-E9C2-4233-AA73-351B297A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767BD7C-1819-409E-ADE4-C5EA9495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359A06F-B748-4C2C-8FDD-0273BC0B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CE657D3B-B2ED-4F52-B1E4-63577DF9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28AA921-83B5-4DC8-A96D-278D8E6C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6720AD66-833E-4270-AA9B-B29ADB67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39869F30-FD97-429B-B9D8-927F14C5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4AC62B8F-CB89-4B89-B125-457D7A4C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A393AE3A-92D8-4A66-AA01-5747D43F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276C9221-E4DA-4A5D-A066-6611149A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30A20C5D-EC99-4188-8E42-7DC12270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514B4CE8-BDAD-49C5-858F-EF3A9F03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1CD7147-0054-4F65-AB40-EA05D71F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DE9F46D9-C665-48CC-8277-364451F6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5D7A95F-E997-4C06-9440-5791FA29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66450A3E-A45A-4DFC-88BD-A8332828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87D08CD2-58EF-4BE3-9DAD-8C5F4BE5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E17DBC4E-F5B6-444D-8609-DA2FB49A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2DB9E7C-C35D-4198-9FE8-EB350994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61D3F940-5217-4828-AB45-65CBC66A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D12986E-3C94-4F07-A1F5-D37D660E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F3014FB-5A46-4F7F-BDCA-C927AC48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524EABF4-20C7-437E-9D2F-FA5B0763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27BC102-3889-4CAB-BEAC-F45E89FD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0E1583A7-794C-4425-8B3C-B5393D3F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D8EE6AD6-4E2C-4B8E-93F6-12E1ACDD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534AD06A-231C-4226-B446-F15C3E0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1305702-A0B3-4A93-8D4D-49FE9060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FC6B8367-3451-4CCE-8F5A-D097C33C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2AEFD5B-3B22-4CF2-A0F1-72F4B8EB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860BE48E-0D50-4BFE-9AED-C0CD3B87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5DBB31F-1E0E-427B-93F3-70E403E3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6F8681A7-C56D-4CB2-87F2-2D16913E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4AB1308-E31C-4011-8820-A1E57589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3C0237A1-AE37-4347-8B9F-E823E808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571176F-EA11-4B51-B3B9-441E388A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6788B0F5-5792-4DDF-852D-7EF7ECCD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9E10839-CE02-4229-9F30-D83DA479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BACCAD1-5E01-458E-A30C-37260734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12E1656-7E5A-4E9A-AB13-92C13573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7842890-5044-492E-8A2C-50C51B1C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75007C48-4127-4E9F-A444-B460E420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8709A8B-F0DE-48E5-B844-AC71F7A3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7411701C-3ED6-4713-AC66-F1410081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D3697DE-D473-4B56-A2BE-FF344437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3F66BF89-30F5-42D2-93CA-8F208C73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BE96CDF-7EC7-428E-B1E6-06991BEB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D6BD9F7-D362-4414-A629-616D91B8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F7865132-B000-4DEF-9DE7-08FD5D5D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ACE2585D-88F7-46DB-96A5-98DCFC61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287DC08-2D45-420B-BB9D-969A2063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E919C12B-7B3A-4243-B220-D85BBFF0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E0C69A2-C166-4372-824F-2B04E383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AFD27FD5-EE06-4E34-90F4-CA37F3C7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DC1AB1F-B530-4F90-8775-20C70218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DBA88057-961B-4B3B-89EC-1DA86217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4756B07-6854-4150-8264-39769059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BF434484-9A93-44C9-9203-93F37AC7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441AE3C8-1469-4EC8-B9A2-0E7F1DDF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E54D2047-21C1-4A81-81D0-5EACBEB7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75DA8123-ABAF-4ED7-B66C-680D9650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F2CB45A9-84C9-4AB8-BF82-25EB03AC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01C76A69-8097-40F6-AD33-E66E9F83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39B99C8-8A54-4579-AA21-8EE0321C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DE6947C8-559D-4924-97A1-3EFBA399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F1BAD5D-F61F-469D-A30A-AED8081A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AD09047C-135E-4D02-AB97-C08EFE1C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9B669413-4EA0-43F5-8F37-4316D6B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588F3BB4-C199-4BB3-841F-1BB0A6B9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CD6E6473-411F-44B2-91B6-9733765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90955A2A-AE32-452E-B3AB-EA51C6EA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3812491A-F540-4357-BAC8-C00A3AA2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28B0FB57-BABB-4B33-8183-BB3141F2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34B54E5-77AE-438F-AF7E-44A86EF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2048348-AC91-4E28-8152-67415643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6383009-C071-4955-865C-DF62792A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20D2347C-8C02-4392-8A76-E7610976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05E13F1-C573-4DF6-93E6-BDEAD6CE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78A8372E-8FA0-40D5-8060-78E29523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CC4ED8BC-75FE-477B-A7BA-1CB8957A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E2CB3796-C572-4F74-BF9C-882C65C3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4368378-23F1-42B9-97DC-B165CA03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7C830B33-D699-420A-881D-E18DAE52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CBD6A30-1AA0-4A51-A09B-0690E7CA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0C647F17-C708-4CEA-9117-C1BDCD1F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AEA03E8-D7C8-4EC5-98D8-4C4DC331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864B4CDC-1B8C-47EF-ACA1-1EAE684B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A9AB059-D2EA-4823-9C2D-0FEA60FB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805A2DBD-B96F-460E-AAB5-D29ED3A8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1524FD2-1F8F-4933-B936-355D0DC2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3090D60C-8CAA-470F-8B93-7E6AD9BE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45E8331-B0E8-4193-B27E-219BC809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2CB0C396-C477-414D-95C3-06F32A4F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364ADFD4-2928-492C-B803-166FCFAF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2D3C6F7F-7130-4655-B892-388B889F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F5ECDEE-92CE-4DEF-98B8-8D66E4C7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5135680-F872-4B63-98D0-8208B226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CE348FC-F8F7-4848-95AE-D1BC4457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7EFC21E7-BD4F-4312-B9DA-D353763D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167E7FE-FA6A-48CC-B4A9-094041DA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4952A17-A182-4404-BB12-532CF487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29FCE9E7-CB16-413D-AD63-B80EB759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D3A0E8B-7068-4072-AE8B-79499EE8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AD3F5F5-D276-43C9-B43F-DBAA18B2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AFFFCE2-E66D-4E5D-BF01-A9D2DC72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4DFBE4C-6266-4DFE-BF84-D0DFF38F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E68C6A2D-AB88-484E-9316-0EE4EDB2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4726A6C1-7E75-4BC5-92E6-9CCCE661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540B01F-6254-4E40-BCAE-6F8ED858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D36CFA6-63C1-4413-945E-D520248C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5B3887D-B424-4E48-8E88-420CEE5F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F70F0F7D-961E-4504-883B-CE1E4379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96F5A901-2CF5-4B6C-B9D2-1FC3037A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E5C3417-EE06-4391-AEF8-0F943FC0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B7D83ABF-B078-4660-8471-30B57252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49A3D5C9-5680-4016-B988-076D0E56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E47431ED-7B34-454F-9B7C-B624FA12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1687CE34-39FC-4466-A8C3-59B21A47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5651E6EC-DCFD-4331-92CD-373D8A93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5BE22FE-403F-4B1F-86F8-F822776F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8B11F665-C819-4D8C-BD77-B223C5D9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5EDF9D3-B8E5-4ABF-ACE0-434E0C56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009870C2-6FB5-404E-9AF3-C9A13195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34C3C6FE-5035-4D22-8290-DC990C3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09328DE9-4ED4-4AFF-9C59-5DFBADDC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39A2EAB-3604-4C0E-B32E-39AB914A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D340779E-56FB-49B2-817F-008E334A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6F3E1A4E-9CA0-4853-A653-F22D6732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BC81798B-021E-4526-AD8A-EE4656B1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A28828B-0B56-42C6-87E3-1E462C1F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B5B6720-63F8-4A49-9CF5-DB41F3F3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4D5FB5EF-CF92-41C7-8329-0A0DA9BC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01192C82-FCB8-4E3D-8FD4-90ABAF7F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1CFAB589-B084-41D3-8C61-F3695008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829806B6-0141-4684-B037-F68E5125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372D0E78-E98C-4EBA-89FE-CE07C9F7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F11A3D25-C337-47DB-B986-5660DB0A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AB9DD426-B87C-4C13-B1EA-A459564E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A104F38A-D690-49EA-905F-B8A58D62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33E19345-11D2-416F-8F7D-076AAF71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675A51F3-92FA-481F-BC32-D6B14269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B5CBF304-9009-4F63-92CC-7CB43A79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1E27F2A-88B4-4532-823A-89EAB355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C57BB18D-02DE-4C26-A732-DBC8ACA4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B0B411E-AB80-4B37-AD22-8562FCED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5E96498A-CFE8-464B-82BB-00D14B28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363BA43-6D1B-4DE5-B62B-A6E681FB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EA50313-FC64-4AC2-9BD0-0D4C4902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A0DE9A3-D58A-4C8B-BF37-FE40B333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042BB60-B7BA-45F0-8753-2FE4A20C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8E9089A-98E4-44EF-8590-30FCD62D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3858E158-CB58-4338-B046-1D3F47F1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6CA31A1-5F65-492A-A6B0-5A79F546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3A794916-F6EF-496B-94A3-7A98D4F0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01B532C-11D8-4AA3-B421-B0E357E4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58DCBF52-F1AC-40A0-B2DE-3E56DE37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3D1D222-25FB-4881-94FE-B67EFBC9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E3EBD6BB-D9BC-4EEF-B78D-2B17E988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81818B6A-3937-4E01-B9A0-8A9AC3EF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BCE44852-1F73-4595-A587-68A32033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6260E91B-8B95-42C3-B12F-84ABC872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4824581-2811-4BFE-B2B0-63631265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D0A616B-7CA3-4B62-816F-4A3EE7CC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22E741D-7540-485C-88EA-EB826883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C3F673C-F420-49DA-8D70-2A39EC2D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E1610F16-F6B4-4CDB-A7D3-0011F646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1219200</xdr:colOff>
      <xdr:row>38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E3B147E5-5C44-47C6-BCE0-5360CF38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AC90D27F-3256-4186-B093-5DEA1318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65C5BDF5-3759-4109-9AC8-D899A1CA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12953EB2-6301-4033-B0CB-6DC04AC7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D77264F1-F604-43CD-808B-2490763E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1A2D6058-D135-46E6-B924-4408FD1A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5121DEFF-19A7-42B7-A0B3-1BB4A4B1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7D0DAF2-5324-49E6-A814-FA418ACE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4EEDE66D-BB5C-45BA-B7B3-18E0ABB5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F16F5C1-2B98-4259-9222-D8440E79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966ADA41-79DC-4873-826A-ACA84518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76E72BD-D872-473C-ADA5-9F695992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02CAC346-9246-4FB2-9046-60626C81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6AD0DD3-0932-4200-B1B9-D750A7F9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7305DD42-FA13-4613-9607-BEE9DFA1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25CF857-BDED-4EF7-B4D5-596AB234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2320B112-ABB0-40D0-B647-2F3C3AE7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1DE8929-E3F1-4564-BA43-CBE14D5E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F1324A83-8684-4C6E-BEE6-E13513F5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2BB27A56-16E2-4192-ACE7-A8EDBA23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24F3513-1E32-473C-A457-162B726E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441D70F9-0B4E-4FBC-BCD8-B7FE51F7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117565B1-2FBC-4309-9D34-C47BB472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99B01A0B-60E6-49DF-A637-43EBA3E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21C8A49-2D3C-45FB-B545-33AF0CEA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4CE94828-F2A8-4B66-AE67-8B26136B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6B676AD7-32D2-408E-9EEA-CA069F4E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0D96028-167B-49ED-AA15-F4938F13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26EDD64-5BF9-492F-BB4F-2D6FC514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8A2C0CC8-58E6-44AD-A025-795D8950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A6D318C-B11C-4BF7-B7B7-E2DF9931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B6148BF5-9715-4E7E-A1C3-4D440D30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DBCB3A1-E3D8-4A2E-BE5E-F42C2A05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4EF2856B-6F53-4131-A7C2-E6E22DF7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2D04C151-6D3F-4230-BBE8-A9F6EF16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0E4CF8F4-4505-4883-A471-2DC72BC2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20A672A-C156-4F74-969C-EE67272D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442CBC5-4D42-4EEB-A8B1-AFA46C01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585CE55-7725-48D8-B24E-CC60C1E1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64E033E-B2C2-41FF-B368-EFDFA0CC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E429819-93D5-4D84-A531-DFF983DD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94E1928C-F7D1-499F-9634-93320D86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682F5D0-EE52-4116-AEDD-2590561E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F88D350-1D44-447B-8E75-D7FF48CF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05FD8B69-F0DC-4357-9DE8-37D90968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0E2AC60D-B566-413C-8E62-85A10141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763D0FFF-FA77-4BE3-82D3-E20B9B6D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3BA99C9-81DD-46E5-A557-663A3CA6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C18C0D4E-E838-4AC7-BA17-2FE48367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001CA338-C633-49BC-A119-75A73D79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3A54301-AA79-48A0-87BE-E32D01B6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B7FA8290-1BB2-4FE4-B715-DE5B2333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408AEE96-F4EE-4A6C-8723-756F5924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D745BF1C-0735-4AD9-99CB-F6644C4B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28799616-FCCB-49FA-8CCF-0ED80099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FC672074-D100-424A-BFF6-ED774512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47DE04C-7D59-4B49-B7F0-B2CBB7AC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6917E5F7-6F27-484A-810F-649222BC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8E37845-9DAF-462C-91C1-6444DDD3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C0C0332A-AA02-4BBC-9A9F-E93EB1B5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9532656-A755-4C46-8837-4A538D44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F822043-23DE-4AD1-96FD-1D44B70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D969036-0274-405F-9D17-00E051F3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B081E372-39F4-448B-A408-C8BE287C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2EE8FD4-2655-4FE0-BCDD-2381E8C7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C38DD969-E4DA-4F73-9558-7871E076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AF3A8784-D9CC-4214-86BC-CD31FB9A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332434D3-4AFB-4910-BD47-A528AF6D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F851986-A4B1-49A2-96BE-F1270094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152ADF27-C195-4C86-A7DD-56856C9E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F9165A8-C96A-49D8-83BC-3B500ADA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E2077233-AC75-46E7-A355-B8806036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6B675DD-8F1B-4B23-A72A-0870B219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32BC7DF6-E210-4458-A105-84936B76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23EB9F7-FC24-4D9D-9367-49099E78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DA62FCD5-A868-4924-AD59-CCDE1ECF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D24D218-DBCB-4155-BD91-056A7F2E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C2537A0F-B0C5-46B6-BDA5-8C12C105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FFE4E4B0-4F6E-49D9-847C-A1CD4E2D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F724449E-84EA-4D17-AAD8-3208FAA3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411C0D2E-A930-40E5-80CC-48215010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6A7D623A-22CA-4B60-A726-2E090E05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3878BDE-07C8-48B7-A4E5-2412C96F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33B9FFA8-A0F7-4712-AF7F-663BF4B0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56B4EEC3-9268-4D05-8B49-5CA4E058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B708AECF-4ED4-46B1-899C-93850678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5D6C822-E591-4A38-9DF4-8E5E388E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CB720353-1892-48FC-A2BF-9568D022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220D21B5-DF43-45CD-8402-CF879D18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DA5802C8-422B-4B6A-8BFE-A2332BB1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134ACEE-F1AC-4773-83D0-A393E661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6187C404-F826-4EC1-AEE5-A7973C14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29301FE6-23DC-4BE5-BE04-76EDE376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F9A7ACF-3E6A-4814-92F7-26AEAD8E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4075197C-7F0C-4AF9-9672-EB3D676A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F2C6E73-7761-46F0-B061-DF75BF26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97C1A8E5-38F8-468A-AD24-FD0EEC46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0C7FE8DC-AF36-4073-B754-BDA5890F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2FD8C02A-5C12-4F48-BFC0-84C68157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66EE8EA-3CB5-4BA5-801B-7E68364B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636EA33-376A-458D-8A61-05776DD1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78B32C3-1D26-4393-98DD-40543299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12D912BC-349E-42C5-96CE-9600C9A4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AF05F46-1270-4EB0-9EAB-749F73CC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3DA38A29-E5FA-419C-B4A6-7B717BD5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E4DF6D96-59AC-4458-B9C1-2065D39A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2DD02F2-A654-4E0A-A345-2A55A086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FEF07DF-711D-4C1B-8C59-3C49FE46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74AC0188-997F-4968-9804-CBAAA89F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4C93E99B-7445-4A6F-981D-C34E04A2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0608047-2042-434F-A8C7-167E4AEA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CABBE85-BD03-4A92-9802-DD704E6E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3BE0C50-32DD-44A3-A2BF-2918FB75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BA399ED3-1B12-4702-8C6B-DD54F7EC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77FAA27-0E64-439B-910C-5ED0EDEA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E2CA5B55-90F5-4F2B-AE3C-97347CF3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4B5F4A5-A79D-44B4-80AA-971F41C2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A2EDDF2D-A5A0-4D9D-AA61-945E7FBF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817A48DD-0BB0-4CAD-8D81-CAB3BA26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830BCEC4-7ECF-4F8B-BD78-C2BBD9AD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4C1E5A3-4825-4C0C-A65D-7EDC1880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40BBC5AA-0767-4201-832C-54DE9A5B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F3B3C54D-E34D-4028-90D0-458C6E8B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6CFE2C06-ED76-4D90-9ACB-C7E79333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58D65E1-CA61-4357-9DC2-1A36921B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0445E2A-29CD-4219-8CDD-CF4DCB92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4A1AD0E-EA18-4421-B7A8-7864667E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6362871-DD4F-4D10-835B-EB1E558E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4EE3DF4C-C628-4434-A754-E34ABFB6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107A50D8-A677-4D71-97FA-3376BA0A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BC942B99-DB44-4EE9-AB81-435A85BE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E1DD1177-FFED-4E15-88A0-0037D4FC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982DEEA6-8AAC-4B8F-847E-54CAACCF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E3F3134-A93C-46CD-A748-E41ECDC4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6EC6541B-C984-4A2F-9BE1-48BBBC69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A930ECF-5072-4614-B23C-7EBD7621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C09BB14D-4F9F-4750-BA48-30FDCDD2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9893F0A-C77B-46C7-8C47-C2D416B2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649981B-AC91-4C3D-BAE6-590BF78A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DE5355F-B1E6-482A-A526-678396C3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B3A8B58D-00DA-47B5-B135-CACFDDF6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DB6FC40-1F19-472F-9E81-39B98863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BCEDC052-39DE-40BA-8E0A-5C812910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CCBD87E6-D658-46FB-A6A0-B16CA5BD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63D9CB06-0A1C-4C4F-A790-D3A97110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6B5DA17F-CDAB-4836-A170-18A52812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CEFEA8A0-1BD8-4EA7-B85D-54526553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F99059B0-C025-45A0-913F-207C63E3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0A837B85-A522-4BDC-AC91-AEF98D97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0D9B695-3638-4377-8FF5-ADE491E8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A005263-00E7-4C11-808C-BCF6751B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44B6752-8DBB-42F4-9DB5-E16D36F8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98C8C4E-F771-4212-A1B6-DAA84450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F3996221-6AE9-4FA2-8C2E-C6DB58C7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F0F2B120-9AF7-4EE4-A752-E73920AA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E2AC2E8-93CF-4F0F-98B4-BA32CB70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E68CDA6D-2FB1-47AA-9815-9A45A682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FA68BA4-377A-4614-B064-41A77FD9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B76C738F-6340-4555-82B7-84C94A0A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BD6C3F2C-720C-40CF-B48F-DA94221A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58D1B7F5-50CB-4EB5-937B-5B2477A0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E93E2ABB-6931-4B7A-85D5-EEC78E7C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FF8FCCD6-7829-4C48-9A09-8898FBD8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214AF5A3-6686-4983-BE94-52BB1C7B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C345AFEC-446B-4166-9D48-9C736A6D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D0207EE-9EC2-4D49-B0DF-BC2D4D83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1948D0FE-A4E2-4904-9339-DE246D66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EBDB7746-68EB-4BB9-9972-B06172BB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0F71FEAB-2FDC-485E-AE76-D16ED13F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BF9ED232-6C07-481F-9418-6E9480F9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C624A9D-7C1F-430F-8272-D85CC906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5D3F65A9-F961-4996-8811-BA50168F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E7F7BAC-70DC-43DA-BDF0-C31114E4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4AC39FE6-5EA6-49ED-B0B5-44085F8D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9D48D1C-F424-4BA5-AB8C-89D56C25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20A57D7D-7CA5-4F6A-A713-3910795C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D1D91384-96B4-4C6C-B13C-E28CAB53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4B37279D-0D31-4F4A-BAD1-CE8195A8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6326A551-03BC-493F-98B5-E8EC83AE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688F7EFD-4C68-457D-AA2E-CC157F92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D4CBCE46-C7D5-47AB-B050-1CE014D5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D8E06087-F42D-4E05-B9FC-F39DA1FD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8A4E1B1-B766-4A41-AB2A-949112A8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7256084-BEF9-45E8-8254-5EA4EB9B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4FDB10F9-23E9-4A2B-93ED-CDE91D40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B0016967-7D64-4007-B635-CDE74A3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02FC7A9-7BE4-4C7E-A2FE-6B8E2847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CAE454B-68DC-4E38-9D36-E5450A36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F98B0EF5-DAE2-47B1-AAE1-D1A71EF5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AB2BE94-ED46-4E2F-8A14-84464896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79CD81D9-65FD-4FF1-ABD0-89320AE4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9498495F-2CEC-4EE4-BA7B-B3E808F8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2A1BC2CC-5085-4A30-893A-53CE5825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A39B8AB-8350-4D33-B8B2-70CC49B2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A92D6059-D9AC-4315-8970-C8745E28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442EB7D-93F7-486F-B29C-8A2F16FB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BAB02C20-4949-4460-8057-AEBC25B2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174530CA-BED4-4EFE-B312-3C37B5C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7529769A-3379-4CDE-ACAF-3C3A3B89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FD4D62F4-544F-4307-BCC9-D515B282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F1630333-FCDE-4D06-AE23-8F3A10FB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1EC47E0-C372-4F3E-9221-97605C4B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90172A7-1EE7-43CE-BF37-E8F1EFDC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3CEA4CA-5E8C-4D13-9174-9422AC07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2AD0F4F-CB59-415A-91A8-7F8684BB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9BB1DAEC-E718-4BB7-ACC0-9316FDC4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7BA3EF9-13EF-4537-9D2C-2C77B4AA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66DAD8C9-B73F-4277-BE45-44A65370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8072EAD6-8EB4-4A66-890A-72156498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E9C6D638-5B57-406A-9FB3-0672912C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A83995C6-CD8E-418C-8092-B34FABD3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A07194D4-B96C-4D33-950D-CA23CF8B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0CEF07D-9A6E-4314-9B15-854B1582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31679C33-1BC5-4643-BBD5-A40E03F5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18CE0F6-813D-44EB-B6B7-70C1D716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2767833-AFDB-4EA1-B689-31F9BE0F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B26FEB22-EF1B-40F4-B7DB-801AC52B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70527D5A-5306-4764-A601-E7FD6471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DAFF0E6-184C-4F77-A5E1-DE0085CE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9DE0639D-E877-4FE6-AA32-8EE6D803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01E41D3-24E6-40C9-9D0F-52301868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04C87C84-F099-47AB-AD00-E953EA76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3891DFD-8DCE-4A7C-9E0C-AA6F22B9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89D5361C-A2EC-4908-B0B2-8C84B78F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A052ABC-F156-49CB-87F7-F183D604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1D7690DE-08D7-4AD7-8C3D-9385D2F4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2B73FAD5-2A9D-4AEF-9CBB-92DC5D89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1AB1A8E-1CEE-4BD5-A1F2-E1A22DA2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C39E4E2-DE5C-4227-ABE0-12B8CB40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40AF46A9-A7AB-45F4-A21E-5202BFB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55EA043-8496-4C0D-91EE-AE383B52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DFFAE71A-AE09-4454-996A-25302E14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46D6C53E-8692-46B5-BF5A-0C6C6AE6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7ABC7A9-D3F0-4C49-A7B0-435F0D32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F764BC4-641F-488E-AFB8-94EC8F21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B4D0E4F4-737A-4D14-9233-292C181C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D4D632C-60D2-4099-AEAC-2C02CE7B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C0D7C82-9CA7-4E5F-AFDF-636FF8E5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274B75B0-5697-4BBB-B0A7-10F5A54F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743684D-4FC2-4CC9-A57F-E69269D6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7F99C1A-05CB-4AFE-A229-B35D21CD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20569547-F3D3-4A1E-8014-3D98D657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ABDCEAA-FCF5-45F7-BEAF-D2370CA6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951DDFC-DA6F-40E3-9AC5-EB3C3F9F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0D3F157-CE9E-4F52-96E0-0597EDAF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E52F57B7-CEB1-4796-A3CE-4E16105D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B44E404-7568-477C-A3C2-EDA16F3D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D4ADAA27-DF9F-4C03-AC11-4131679B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1534F97-7A40-4B51-8F0E-61DA1D39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14DE621C-CFCD-48E8-B616-FE70CBD6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1AACAF4-4FFC-4E27-B316-8FC5B96D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8E7D30AB-E359-48AD-ACB7-5C1EBF22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9B58BFA-30F2-42B8-B021-E92AD2E0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0CA43BD5-4E2D-40BF-AB4E-DC760CF2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333A122-533F-4735-B0EC-A2484236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783FA090-3757-4B3A-B79A-E3DD07E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8450BC9E-E9CF-4929-B5F4-F8D21AFB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58BDBF76-F7D9-47FF-B07C-FE6412B6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D66075D-F856-4DC4-A5AD-EF1B0E6F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BE3261A2-6F05-4647-A2DE-5533D5DC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DD8BD679-1D9E-412A-BA63-733F478E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9FEB499-39A4-4491-8022-D051496E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5866EB04-2501-41E0-8134-0E9402FA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CEC6B5FC-FB32-4C57-B163-C208FCFB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232AB63-F77E-46B1-8FEC-9D9DE009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27F583A-C080-4712-9EDE-0517AFA4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A105C2FB-B0C5-409A-ACA1-7F61B4E4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26D8414B-8181-45F0-8372-2BF97E84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896DAE1D-A472-4D10-8903-943B458E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B2D456F-CBF8-4455-8AF3-9950F991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96B6E586-7CF4-4E8F-9BE4-1BD5EDE6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5320AC5-C05F-474A-ABD9-CB1B0DEB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E2297E2E-BEF6-4F94-843A-1380B8B8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AC1CC0E-FC81-4DF0-B4DA-D88709E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BC805F3-C531-4D88-BC98-03F2CC3B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7590CD3-5E8C-4004-8945-082EAF75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A60955D4-3B7D-40C9-BA3C-198C55F1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63C3587-1CC6-4184-A12C-25FAD003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252888B-F365-4110-879A-CBABDBA6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729FE8E-3133-47DD-80E7-5CF44E9B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0066271C-C585-40B5-86F5-CD2E52D1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F2E28FE-861C-4908-8475-665F965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F60CA5F-C20F-4002-91A2-9903394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D0CC2230-3D6D-4091-8B71-CD974B1D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525E29D-FCC8-44D5-9C47-147B412B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56698375-E916-46B9-B3B2-80286690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9DE56AE-BA76-41F9-9CAC-7B7E8387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426EB8DC-4CBE-4463-B1BC-BC68660D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E7491DC-BCC8-459B-AF0B-E8BA9755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8BFFD2B-A04E-46C8-82E8-E722B774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CB48A761-EF15-42FE-99F4-5E68FC01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CA8595BC-7AB6-474D-8F14-5A2C80D5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0E9B6D0-5B9E-4C15-9C22-BE26F6C9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F1A18C8-96C3-42CD-87A5-6C9D1F7D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49035C93-5133-4804-BCCB-093A0E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E3C74344-8647-40B4-9EC2-A3320BDD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A66E932E-8647-4022-A005-457A4278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B6A8A18-71B6-472A-9DC3-ABB34CA2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A8D1C6E-0D04-483D-950A-30B9B849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E645295E-B597-479A-BE93-809C79C2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5EE7319F-1281-4CB2-A4CA-48F0301A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815E662-1911-46D7-AD72-A4D6B5D8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72F0E8D7-6190-4057-9F0E-93AE30F0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6B9C3CD2-7A93-4A56-8E29-516107A1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1ECE87E2-A8B9-49DC-8C5F-37464CF3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651B10CF-34D0-4FDD-8B6E-E01B03A4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58ACF936-97D2-4253-8BAF-C670B7D6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C3A7F9F2-B7D9-4006-96A1-286DBAAC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4CF5EA2-3CF4-4073-AF9C-AE5139CC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3EA0E3F9-0C99-469B-88CD-4F6A5C33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48048625-D923-4C99-AB0A-D33FA647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6319F6B2-B69F-47D1-B6C8-7C66E3BB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2E188AFC-E46E-43CB-9E4E-3B63398F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BB8D3360-30C6-42D2-821D-C00F7C80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0F5F6149-E865-4C23-9F4A-3F1C24BD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757DE9E7-4B57-460A-9A1C-90161A35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982A1B95-2F10-452B-AFC8-389B19A3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052D727-587C-4E4F-BD35-FE0E5E81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0514967B-C613-497E-A21A-20182FBA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46C82B76-7766-4A23-B56E-FE8521CF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E1E66EA2-DE9C-4876-A316-B9C7BE68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8E1A8ED4-AADC-41AB-9B61-87B6B93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58A5D030-852A-411B-BA52-D8CAB26C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DEBC7546-89A0-4760-8D99-5BCE866B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69DECD50-03B8-4298-B63B-C3B6A767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F702339-A3AB-4B1E-8F85-5FE1928A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99CF9BF5-9DFA-49CC-A620-CF27BF99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3A554D5-D9E1-4EB0-97E9-7252968A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2A16C74-FE25-40A9-B805-5DC23E84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BC6C854B-7D79-4DAC-A6A9-C2FBB3FF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D838CE8-7868-418C-AF14-A27BFAF3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2936559-CDC7-4FC8-8721-27D0ADDD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89E7914-AA55-42BF-9357-C94814A3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CD7FA75-BEFC-4824-81A6-E8AE2D76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EAFF956-5BAA-4CA3-AC4B-A8825B62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FA08472-E54F-4942-B72D-B0D1E7FD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BF34F1FB-931D-4E7C-BC42-B4D3D7EC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1A046F56-7DC8-4D3D-AD38-EBA16224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95EF3CD1-C267-4E57-8B09-891CB7D3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F7F3B2B5-BAB5-4107-B282-CC5C239D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CCB80783-8A3F-4B5A-A2C3-EAF30605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659CAAB3-6610-4EDF-8533-CC2AFD87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958552E4-99A9-4EF7-B9D2-5692C766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F629C489-B8D1-4343-BF02-56DB250C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8E434C41-0B20-4FF4-9A34-F5CD928B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6F4BF3FD-DF52-4914-8015-A12A6E3A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0D68F1D3-C267-4542-AE3B-6599EEF6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2862CDC2-2893-48F4-9135-22833E97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81176A9C-3131-4636-B923-D2CC383C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D9615954-2FD7-45A8-80B4-D76C5E68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3E172FBD-C02D-4409-A961-7CBAEE1F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197F05D1-D4C7-4550-9264-6C8883FD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895D3C1D-1027-47A0-B40A-B2754B7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EEC6EC5F-EADB-4DD5-934E-B4D1417D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37961576-D5A8-4CEA-803D-970578D8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3B2D1DD7-F4B6-4D3C-B3F9-49B10D10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2A1F1954-6690-4B2F-82AE-15676057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318BB5E1-6053-42AA-B15D-06B185C6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908B1F7B-5D7C-4E5C-9E67-659DBA1F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0FB2F8A9-7D0D-4574-9731-355AD4FE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84166FD9-72D0-4A95-B565-61447B75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1693B7FA-16EB-423C-8702-68004F8A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856472CC-1F7E-4C03-BA77-55F7062F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970D7712-21E4-4166-AE03-BA8ABF7D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C34779FE-5090-4205-B4C8-DBFFF0DB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F2539AFC-755A-4425-B5E6-CFE6D7E3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3DD50AD4-FEF6-403F-9D4E-E3C1CD93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EA21907B-3B0F-4BCE-8B60-975A8153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A2B499D8-18EF-4796-AE00-016EED40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5B5E21F0-F561-4B29-B5AE-CC680F95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E79190CE-4B49-4D2E-8939-C7398E61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04EBBE5-63E9-43EA-80C7-0B538C6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9A50625-49DB-4A61-9F85-4E7415BF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077CFA40-2031-45DF-A01A-40427740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9FE5F2B1-56EC-42A6-B325-7891303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1E82BDB2-A439-46B1-A26B-B6D8C1D5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C9DD1E89-5734-42C6-A9F5-5F2E2EF7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6DF2CAA-560D-4268-9F60-3086EB77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AAFB124-5048-4D86-BC69-8122A304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FF64CB75-8D2D-4B1A-8A2B-60A1A26B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BC216583-393D-453B-92BF-93DA4BDE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AD94C166-9D81-48AC-BE8B-CBA4DFC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499842D8-1C06-4391-827A-729E9538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478229C5-ED4C-4A4D-8F45-BE4598EA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28DF2332-79D2-402C-A4C6-2D3A9853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0BE801D2-C7DD-4666-9B74-01513867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F174DF43-3B4C-4287-BC5A-5036FB9B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019E10C-B0FC-4C47-9861-7805AB58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1241532B-BC30-4465-AFA5-594F93B9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45F1C1BF-D58A-461C-A7D5-CB03B6D8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7125A9C7-62A3-44C1-BF65-7372CF66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921D2A84-DAEA-46DC-A0C9-7026BA5D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CF126E8-83BB-449B-B64F-6DF7316E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A8238684-9539-4089-B96B-CB9F10A7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383028BF-541E-4734-9798-1D843F21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BB9C8E21-BC3D-4A4A-99BC-FF3D832B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A6937CA0-64D8-4364-8A9F-323510DD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BD353F2D-C37B-496C-B53C-B1A478B6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96D90A9-432D-4434-A9EE-2507A51D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626B4FE4-471F-4C10-BE1E-AD5CAD44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25F86A1-0E4A-413A-B4D9-C04BAC63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598D78EA-4E0B-4651-B948-C9E6E029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A2C280B9-C4BF-469C-893C-918A0227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45085191-15B1-4A8B-964E-D84F3170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3B1A8FE-6DAE-4397-A131-4650F8A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89BF8831-A80C-4E50-BA80-166A1779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61CE8FB6-196B-43BF-BA4A-0766BA8E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3B54EB8A-39F6-4106-8673-2A8A6A00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9185D97-069B-45B2-AB51-ACC5E6F3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2815EC55-47C5-4B47-9992-2FD5DAC9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DB8DE69-32F2-4C25-A33A-965011A5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15E4CECD-E7A9-4C53-AD73-842C159A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80813ADA-8A50-4592-B1F5-527FB308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A4981330-D9CA-49C8-BD67-EA77F0C4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A583BEA9-E813-4F66-86C5-96625339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B043929F-22BF-4E68-A8C4-120B9AD2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5BA5F33B-6F98-4FD0-9771-9FAC688D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7BA8415B-1551-4C1E-880E-ADB6CA4C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94D78143-F27B-4B49-9AE8-482B45CF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E791711E-1148-4C97-ACA2-91744703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ECE8B2AB-492A-4DC8-B402-166ABD7F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36A2F53-DC76-4007-9CA0-AC7D5FF7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216F52CF-3AE8-48C3-BE66-CA4D7B23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894A87E-B012-45A9-9D2D-954BFE6B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34D4E692-F93E-4644-9071-26495C32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708369D-BD16-48BC-8D31-1141735A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0CFC1918-7866-40D6-A283-0559417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56E5F72-A44A-4EAC-B64C-74457355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02BD6A25-63E8-4847-8AF8-0F46EDD3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45EE891-B875-4AF8-880A-D46ACBB6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41774933-DEAB-405F-AED7-94E9F3D3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22E8D3D8-2784-4E22-BAD7-452BF15D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BBCD70B9-72DF-40B9-9D69-79060CA2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569D5B8C-DAA0-4BA6-AFAF-F0EBF1D5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63A7B7ED-FFF0-4ECD-906A-48202429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98C0ADD9-4E9C-4837-AC2F-97102AAB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BDC35172-4B80-4536-B993-46035676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371ADFC-27F4-4150-9C8F-13542BCB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213A8317-F149-45A3-96F1-30770E93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7DEA7BC2-854C-4A52-8B69-6032DB3E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73E2E674-55C3-4E21-A99A-30EF5647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6ED84EFD-0756-4328-A90C-89DF75EC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E40130D7-98DB-4E21-876C-1EAD172A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ABBFA497-1D1C-4F76-940B-A2CEA40C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AB0B5C10-E2B4-4821-B038-7AD01E49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C387991-B65B-4E30-AD72-02977622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409567B5-2A27-423A-907F-5ED0D18B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533400</xdr:colOff>
      <xdr:row>44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C01E197-06FA-45FA-933D-F583427C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9C1DA942-DC55-441D-BD67-26B6C54F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FCDCCC40-44A5-4FD4-BEF9-6600922F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0E8F8D45-3A3C-4A91-9141-D11E5A3E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2E28BA8B-355E-4382-9FCC-12B1A1B3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ABA06F8-EA55-43A1-89EF-15EB74ED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FF35725A-DCC0-4756-97B9-E8A66F61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59D7172-4A9E-41DC-8E44-E55D9AB9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85FF112F-784E-4BBC-AE5D-6608F58F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5D85BDB2-B62A-425E-A478-97AF4F7B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A7EFF0AE-864F-4FD8-8374-FE8F496C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888AED84-C3D0-4615-BBAC-DBA8DA6E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479276F3-1782-40E7-BA5F-87F4223A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7BB65885-5210-4472-B5AC-48DEC927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573E6F8B-0BF6-490E-B22E-704EDFA1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CDEDA0C1-4753-4DD5-8765-12C23E3B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53456475-8FA4-47E4-9543-1860DC8E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10739309-A9B9-438F-85C8-68652CE1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0F54F988-40F2-4BEE-8358-223AEDE5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2C38609-5388-458B-9284-0C5922E1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DB956E24-7705-4955-869D-49689D93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17E5DA45-A994-41AF-A0CC-825EDB72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920EC3F-14A7-46F3-8E7B-5085B135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2244B585-DD55-4989-BB66-04648FF3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9C3DBC4-6D5A-454C-BBF1-7E9D4DB8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3C184EB1-BE1F-45EF-A7B4-FC3E6DAC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B3DD845-B28E-4B74-86EA-496FBB59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5FADA727-7AC6-4BA4-BCAA-0A0FF7AC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39E70166-1814-4013-8563-5FD9E139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936940A2-6D34-47F7-8584-22DB4F71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195F2D36-3754-4D5C-ABDD-F247AA9E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24B51FF2-9DA0-4B50-9B63-8E42BA84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1C9CD44-E68B-4FFC-8C46-B9F29FA0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586A799-B9B9-4B37-B7B8-4D571B8A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D69F648-CC91-4176-817E-90865319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F2A07B85-031D-47CC-A92A-3E22004C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C0576BE-5161-4D5F-B2A5-7460AA33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E6B0F815-D9E9-46A8-9490-3C542900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DA15C3D-FD9F-4DF7-8DFE-62DB2704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30E18BC5-C244-48DC-B97F-1E70B65D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49F0EC3-8F69-4AEE-B987-4BA56F79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9F2F6FCE-BB52-4FE5-82E3-A5E8DB2D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A9AC0413-F7D6-4703-8B47-9A5F3136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9FFC7105-5AAB-474A-B993-B4032BC2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2A72B408-125C-4804-972F-BF4E4544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CB03E9BE-AADE-4EB6-87CC-0FBB23B9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73A20E18-5CBB-4485-8809-9CBC821C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334D3FF0-B32A-4254-8E60-5662543C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92FF1F5C-BA6B-4C72-A50B-408CEB18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11D26062-1A29-48B4-B194-B786B7CF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E41FE0D9-B42E-476C-AAF9-3595803F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009D291D-1E82-4B00-95F5-317DCFEA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34C892EF-B9FE-444D-8B99-60109905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062D524D-0A24-4142-9939-08CFE639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64A9B73E-3286-4922-8523-1905E983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FE72E8A4-003F-4F88-82C9-2C7C6E6D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FB765E6-9941-44E8-ADBE-950D9AB4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D5F0C99D-A6F3-47F4-8210-8D8FA2D6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F6B2DEE4-EBF8-41B2-AB5E-3BD1B56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57A5D6A-6D8E-44BA-A26F-FB02A95C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9C89981A-C62B-4937-A225-0B47E18F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19F5BF1C-059A-4F50-B530-6638AE3A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30A4F1CD-B802-4A5D-8117-F92C4100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2C815C4-2ADB-44D4-BF6E-EC0FFF22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A086D5FE-567D-4F37-9BAD-42396B33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21991B30-BC37-4B04-AE15-21488607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CDF49610-F3D7-42AC-9A5B-5161A9F1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A41A335-997E-44E9-B26A-FB1FF230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399D1E0A-73BB-4583-AD8D-3CE67C88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4A8B4F73-4DDA-4120-AB4C-3ABFD32C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81D9F24D-AC54-4413-B061-E5ADA9C2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CC8B9D7-4D77-4066-8760-A7E234EE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1A0DEFC6-1344-4ED3-AB12-AFCC662A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6671CD8E-94EB-4E7D-85B2-F1AD3266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23DC6DED-41EA-4DDC-A1DD-6E7F7235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BEC59C57-67D9-4C4A-8137-1D9DF55D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A34A5407-DAC5-4CC4-BE98-D975D186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19A93339-261B-4FEC-956F-6B6466CD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5368169-6EBB-47B4-A1F4-C79A8F53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A2377689-71FD-4E10-A3CF-C2335DE3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15127032-690D-4C2E-ADE9-FE425E73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8BC391FA-781F-4177-A715-72897DBD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2B4C559-9795-42BC-A45D-DC7F9339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61C55C4E-B00E-4FB1-8BCA-DCDD18A4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1AA74779-2E04-43FE-8B17-9C3F1374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49E6D053-9A6A-4F7D-9C0C-1975FC77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0A63C864-943A-4511-BADD-934C4D94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FC73B560-14F4-47B8-A7EF-163DC7DB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11CBA500-C8B5-4C0B-9D7C-DD88BFC6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DA407B46-D928-42D9-9A3A-585564C4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2E9F747-FCE0-4BE8-906D-60AF5C84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F63E024B-9600-431E-B500-D690783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DFDD37A-E951-4610-BA56-5C309310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439D14B7-6A1B-4C5A-A01B-9EF42D45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1B4A567-B335-4602-9121-0BAC7AAC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FBE38253-940A-4674-BBDD-E22978BB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679385C-B623-4823-A8EC-3A0F7A35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D8F5302-89F2-4845-A2CA-236A3A42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0E29BA15-C608-4B3D-96DC-074CA184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84CADA48-EA69-4027-B90A-C209D63E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2B1917DA-0A77-4654-BCD6-C1C4EB54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EB0924D4-2317-43E6-9B7B-8CBFDB11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7D2609A2-7CDF-452C-98EA-384BFE34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3FE1CDF6-DC4F-4B6F-89CD-DA3B372D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897058BB-B691-4A30-B7F5-F7DCF6C6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D7B9044-5740-4E77-81EB-FA8ECA5D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B727E457-D29F-4E93-9BA1-990BC6C9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35D90AF7-DF45-49E6-BF46-009B63D2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CAF96211-8B8B-4EAD-ACD5-C7B6FFAE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CAC2337-E5B3-4648-8F18-542EB533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02DC9064-982D-48BE-9334-7849F0DB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64633E2-F494-430F-B199-2E1FAAA2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9157BA7F-42FC-45F8-9733-889212FF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FEE62059-4EEA-4BB2-8D5B-4611123D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084DA83E-D915-40E0-8BE8-FDA85E47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30F1655-6F8D-4E80-8952-87CA7A4D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2876FD2C-3AE1-4605-B6DE-BD580F58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EB7EBFA-E469-4E9C-AB45-EDF2EA69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18360CEB-EE71-4FC1-803F-1A69F3C7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D8234517-B7BF-48A2-96B1-C222757D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C3240FE9-F438-4C04-A126-D225C65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AA53F3DA-673D-46B5-B48B-6604FBC2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ED45F3E3-02DC-4AB0-B8B2-38C195A9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57E97856-D9D2-4AC6-B9B0-A39A7D18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EE5DFFFA-A87D-477B-914F-E0D830F2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8460CB8-EF2E-4870-92EF-297DBF0E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D9AF2B7E-FCE5-49C8-B36E-19151867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AE713D1-BD5F-48FC-8D3E-DD006187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B26B4237-30EC-4D3A-B103-5EAD76D4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FA05ADCB-B5E6-4DB3-BEBF-A3135448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D6E5B259-38AB-4024-9B87-67CE9613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E3AD6F17-6EA4-4976-91CF-DF5A384A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FFE25704-21A6-423D-BCBB-C1A25C9B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5EB8050A-BC08-4F70-846C-4A72A91A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745072F2-D3F4-4855-92AF-30DAFC0D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88005B56-449A-4674-8199-EB8C6B6F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CACA2696-624B-4D35-A1C1-701FEC30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22A582D7-0245-4D39-8132-F3459254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6501E411-F0C6-4901-8C73-C3FF491B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655DC316-6157-4000-95B0-B8F3A31E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0AD8F9A7-4BDD-45F2-B5E3-CFCB545A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CF2066A3-FBD2-46AD-B5B4-2B823CAC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32244E1-10B1-477B-8E9E-E8DAB937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57A1BBFF-9910-4CA1-8548-B6123D27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D155DAA-2B7E-4C91-BF9D-C3C85CCF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DDB2CDC2-982B-4633-B503-9D23B1B9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33DABB2-A9D8-45F0-8967-8420BBFE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5B6F7574-5574-4880-8805-40A2E452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8DFA042-193F-473B-9651-411F453B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AB1CAF3-F388-4323-9C29-4583BE34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536F8B3-F7A6-4193-A982-B068AE48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024C7179-CC6A-4ABC-8B20-E881ACD9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053EDE7B-96D8-4221-8846-60A918A2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825E031-BEEB-4D5B-B8B2-4CD0B585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A22B8D61-59DB-4569-9552-43478498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C0DCCF20-CE1C-4652-9032-107461F6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1486C3C8-117B-4D8D-AC4C-D499685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EBA77B88-F9B1-46CC-840E-61194AAB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13B7E0BF-6E81-4CC5-B47B-DC33EDE7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7D703CB-7657-49F6-AFF6-C68865F0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3ED262BD-B259-4434-A80B-299B75A8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C0B159DA-EBD5-4AD4-B64D-984C12A8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724AACC0-EA0E-4F28-AA1D-716A5D94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4784E146-245C-4CC5-8C44-C48DAC9A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68DABB1-F462-4631-96C0-BB43A9D6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968F4CD-168B-4705-8201-2C29D8CB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F106E369-F0E6-47AD-A05F-9B9FCB80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D40B11D-2391-4796-9B3F-C2B5286A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48F33522-B23F-4F2F-AFF2-DABCF84C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177F082-6F6D-41D2-B845-02731A82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0581A33C-B969-42F5-800A-3441BF74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E4C0F8E0-13BB-4AB3-AF9A-5EAB63E1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E773F2B-F0B9-4CA9-B270-65B461E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EC8F0C45-4385-4598-8A1F-23E23899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17EFA255-48EB-4EBE-B701-7C8CD82F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EAF264BD-A574-4212-9BD0-6F0793A6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62947EAB-2018-45C4-9A8B-093CD98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94FD3BA3-9E48-43FB-8E5E-22F4BBBC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CA71AD1-F624-413B-8AD0-135DC292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620854EC-716A-4059-80AB-C460A240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FCA2526A-B439-4E76-A07B-645B1857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EA0D534B-98E4-426C-A997-F358F47B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C84A0D0D-9508-4065-8C2E-22392AF0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8742538B-5CE1-4E58-AA49-6DB4B4FA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636BBFAD-FB97-436D-BE09-7556778F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367779E9-5F08-43EB-8A34-E308601C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455ADA7-F557-4238-B69F-168DC6F5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837D44D1-764B-4CD6-AB20-406704C3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66F625DD-4B27-42B7-B7C5-32D8A811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A3B19226-DAC4-43EB-8F52-200E819C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D0A6ED92-EFFC-4B52-83E0-17C1C419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C9ACE5E8-210C-49E0-84E9-3A1D2635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39D4ABAB-F205-4DC6-A1FF-96495AC4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17D3FA9F-8F82-4704-8146-D2147CFC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FB9E09E3-4111-4613-9757-C1C6B9E0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E553DE2A-CE3A-427A-87FA-3928BE30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168AA5C3-EC88-4CC0-A4B7-2406873D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7607364E-57BD-4934-8EE0-9DFE2EA1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6525317-1AAB-44F5-AA9D-E712D2B9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5A42DAA3-56BE-4965-B36E-880570C3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C696D980-66A5-4E77-B684-A2CFB294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92E76B87-D3F3-4869-9D17-45EDCBEF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E1C8CB3-9925-4E67-B5C0-434339AC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671E60B-3251-4B9C-A32C-AF314AC0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8146E6D1-663A-47F5-BF45-510F84C4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D6899927-6C1B-4E44-98D8-E01376BC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C052A369-9F35-4C21-9370-95905558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2DBACE25-B0DC-429F-90CE-F5CF5B1F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F86040B6-0D86-48B2-B9BB-65B6A6C4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1F621401-1D21-4333-9606-A083E044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22D7F674-0C57-41D2-B618-50DA29F4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4277E1A5-D03B-490B-A82B-619DE3FF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AF7E9F7A-889E-4581-BEE3-115C6E13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2FEE57DF-0AA0-4492-BE20-E5A7C560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14CC049C-5A82-4C36-B982-2F6431FA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446400B6-D5D2-426F-A7A9-F6A01EBE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22B766E4-590C-4C1C-A992-AA12D28B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6AC40081-DBBC-4C17-9D8A-97FB5228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75AC09F2-8F6A-4262-9B31-FE458BDC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C1C61E46-D8EA-4DD4-8F0C-98D6604C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1E1BDAA4-CE15-435F-9414-2F129FE4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72670A5D-5611-4416-8254-40E3071B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27DFBF23-35BC-4AC9-8627-73691B62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A02398F-8A26-40A6-9D1C-4E7686B5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F4E9FB16-3B23-419B-BC91-D662458F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B7D014CF-C61A-4502-B3FB-4E1F3876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048298EE-9CEE-45E5-AB97-3DE85439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C1CFC7AE-7D60-463B-B757-981F48A4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9020A337-8C32-432D-B578-E0BAFD6B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6D431FA6-18AB-413D-A039-3CA69DDA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4C32C2ED-8DD8-4FDF-96BD-16711A10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3E8DAACD-F530-4CA6-A498-51647B3A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1EE43DC-41C4-4A86-A885-8B9FC351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A0A3093-383A-4EB1-A9B5-D16B9E27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30562A78-180C-4E00-AFC7-8D935182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A561BB47-0A0F-4C23-BE0A-0137CF1B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BDDDF25F-7E07-4676-A3E0-AB03F839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FF6CEBB5-106A-471E-9E16-5AB6BC12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E77ECDA3-C460-4561-9F51-2A69334E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E8A3D5B-65D1-4B26-BE63-CF7975FE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F3A390B-3848-49DF-B383-FD522BD1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5A34AB2-F91B-44A9-8A25-B56BC251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36691A36-C5DA-4D75-B33B-150A776E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C8BBCCB-1037-4E5A-B686-AC8843F3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7553EF37-75A0-4173-945A-86D52A4B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41AE09D3-AF79-4611-B9D3-FDEA99F8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C4B03D9-8DC9-40D4-A5FE-23D71816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F322B3DB-B267-4965-950C-2BE8979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210A45CE-5C08-43D9-A065-800D72F5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5DAF80DE-3283-404C-A629-1C239F27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13E8EEB5-A448-42E1-83C9-B2D6D009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62AEDC7B-E05A-4897-BCCF-78C8D2AA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591A371-9672-4A31-8D05-D5CA82B6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C66DD509-F45C-4F11-A8EB-57D2B9F9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B0A72F10-8FE7-4919-8A2D-6CBEBA98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39AB03AC-E623-4C7D-9A11-29514EE2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84FC82D-A85B-4C3A-BFF1-A4C694D1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BF6F6DA0-8A76-4468-BD09-3FB13A2E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41641329-79BE-43DE-8FB9-BD495D4D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77A964B9-2A63-44B2-B349-D32BD1E7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C3EEC93F-87A6-4EAB-BBF8-DEFAC031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93C24F9-BEE0-4A43-A3CE-FF79A3CC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8405B851-7B15-4E2B-AA43-583332F2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AF96B6B8-B308-4B77-A177-0026931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071DD03C-17B7-4BA5-8378-7E26439E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BAB2B4F-443B-4418-B255-B66EBD29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2E558FCF-3EA0-4972-A214-F39A4F4B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A668F13E-C734-4E3B-B621-94C575EB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2BFAC604-AE78-4956-A9F2-30D68E05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2977C80E-6090-48D1-990E-CD786FE6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997C2D73-FC63-4ABE-8442-D5765F08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B33AAA43-02FE-49ED-8278-D41AA9F4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99386B80-6782-4401-9DE9-DB5722F0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7DE86D2-F11A-43B3-AB7F-C7FA00DA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D6652FC-33B2-446C-8868-A40AE6B4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B19BE024-1A7F-485B-AE2A-1688F056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25CDFBF5-FAF6-4ECC-9CA5-FEA6762B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3AFBD479-D036-466D-BA9C-7A561D62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E45BE844-A28D-4DFE-BCF5-043A3A39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3F06BAB7-B248-49D4-A1FA-59890E70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816E64A7-9017-4485-A2A0-BDDCCB85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4776F8C7-6CA2-4ACE-913B-9278A05E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A37E54EF-5CCB-4432-8596-CE9D4205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87F1D718-65DC-41A0-A5F7-70039BDA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67C0ABA7-1E1D-42FA-8D93-6D823E84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E3551DB4-DE56-49B7-A245-2AC0A604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CE9414CA-0A79-4137-A858-5110DBC8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5B026CBB-7E9B-40B5-ACD3-6866738F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7DA2EE77-DC40-45C8-9012-6947A609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4905BB09-47F5-4020-8811-25894C31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BC671142-40CB-4DE9-BE59-439721DC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4DCC1AEF-4F55-43CD-ABC3-C443973C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87EDC85-0163-4B55-8B2C-BD0AC021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495D1D54-94C3-4D96-841B-C76CE9E2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5D73DFA-087E-49F5-A954-2261B1A7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8CD999B6-AC12-4FAE-BC5C-64615859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2A6F8FDE-738C-4942-A3D6-4E1AD726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AAE9345A-9EDA-4F7F-B67D-28E1551E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77EA6305-9B07-4095-9FF4-9316D397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6DC1F310-1734-4EBD-AD3F-BFFD23DD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79DD6181-0C71-441D-998C-29179235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0C782F3D-813C-4809-A5AB-15E1FD17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9100B2A4-BED8-423A-8CDB-F9589D69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B66950DA-E2F8-4094-BD6F-3BA3CC12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992DCC39-9D7B-4ABB-BCB0-C0B9BCDB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6DD2911C-AC7E-45D2-9CFA-AAF41D06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177CD7EF-AE9F-45EE-A150-F34C963F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BF810BEE-1483-4A5F-97AE-AE7447A9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C8D11EA-0A1B-4486-92B2-564033BF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60D1CCB0-41F7-47BC-AEE7-B931A2E2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CC4EF565-9085-459D-A5A8-36A6B7FD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FE485E99-49A1-4208-95C9-E9E387B3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EFB71826-717C-418C-AE5E-EE5D6DE6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EB564D30-8FF2-41CD-9788-2C0BA43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F3B2C07C-7F77-46CB-ACE1-7D3675DA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D798A5CF-97F6-48EF-9C9D-EDFDD15A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83F128A-D582-4643-916E-6A365E25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5BE8B838-4CF8-478C-934D-B30E3FF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DC338995-9DE5-49D5-962B-630F3936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A0E6E95-8701-434B-97D6-82105113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365F0FB0-AA8B-41E5-9664-9C92221A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A74BB66-8FC2-45DB-BEF1-FD6B74F7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5339C3CC-AE2C-493C-9FA9-C89FC7C2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9DFB766B-087A-4D1A-AD1F-F238EFBC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376C5926-756B-4D28-840E-490B7537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2D6C1BB-9B6C-4231-BB7C-9D7EB63E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7162B457-0571-413D-9E2C-0DE9E206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81EFD81-C307-416B-8E61-95D023C4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D9692FAC-67A4-4412-8C26-28F2E305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F89C5F59-7764-4F2C-B9B3-73C77512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CE0B0328-E90A-4C50-86AB-491B4F92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9A42E55-CD6D-4567-B426-3390D089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C90613F5-F60D-4019-A911-D64F4BCD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4ED92ED9-4798-4158-9D47-53D8FA97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73E3E5F6-E654-4CF3-BE47-D6FECDDA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E3410A7E-6AD1-4456-99BE-5A370374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0DB0564F-F7E7-48D6-A7BB-EE660ED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3EE3DAF-9830-4B24-867B-B6D3EE4B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FBD112DD-6C53-4CFA-B58D-0635B84D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725798CB-A2DE-48B3-8F07-97008A72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6BF6E1A-4D11-4EBC-8AB1-99BA1355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16135F85-3722-4B97-85E1-437113CC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4168AA3D-CA62-454D-ACC3-21292F2F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9B0FDC07-1310-4037-A939-DEDBFD1E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DF920079-D211-469C-A72A-355F90E6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6E1C2446-C591-4686-B1AA-5AA7D00A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36462E24-4724-4260-B91F-72138856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6E955372-5AB6-4B21-9D2A-4D3ECAC8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D3B44469-69AF-4F5A-9CC8-86611E48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9EC843AE-1112-4213-9C37-E836DB9C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9C1B320-5427-4C1F-BED8-3607A9D1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974E180F-D681-4B25-958A-E66C797A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C115D001-F285-462C-9B28-7FEA6327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B74DF837-E3CB-4717-8F69-06C73E09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70FCEE89-A277-4723-962D-1BD1C131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C6674705-E125-4CCD-AF1F-237B1CCA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5F408B55-40CE-4106-A7F5-1CC1C52A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786BA3BD-3982-4D6D-B28C-448487A2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6180477F-2138-44D1-B195-3303AAA8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C1E70D38-CA16-45FF-91B9-6844B4CB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117C3F04-AE47-4241-ADD2-A44B2038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4E0B79DC-32A9-4964-BBF5-661C1708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ED1948EC-3D4A-4634-AD69-B6CEC00B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71B7D7E4-57C7-487C-96FF-471DE4BF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2B801F59-D834-4BBD-9886-95631EBB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63AC6AA-FE12-44A9-BC80-A10575A1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5E2078BF-0B6A-47D1-B114-FC7B6E93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08E9387-2E3F-495A-9475-2C98F959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24B29850-062E-4EE8-9C4B-1D06D60A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3E822553-2BB8-42B8-A17E-84C32887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EDEC1542-56E4-46ED-98AF-AC6D15C0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0F21E03F-B905-464E-9426-24C3C73A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1DFEEC37-AEDF-4FF3-B25E-6EC130D5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531C4BD-3060-42ED-A922-0AEBEFBE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EE5BF2DC-37B0-4DD5-B7BD-E1097031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143A9763-6A25-41FD-8D74-78ED2FAD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3FAF2BE-A3BE-40A7-B755-1D179457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D70720B4-5DDC-480B-9A33-502A2B0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33529A57-C528-4064-AAB0-075691F9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1EB0E3F0-87CF-46DD-BA12-C64169F1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06F39743-DB2C-452A-B95F-F1B61EA6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A4780C2F-1B93-46E5-8264-839D25E6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114496A8-0D7C-45F5-8062-19924940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C10DA0DE-07E8-479B-A1DD-6936F8D7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51B79751-D5BF-42C1-9753-32192DC1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ED51F542-7936-479D-A32B-E0AEC048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C831DC40-BB40-4B81-9726-E48B03F6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B4B243D3-15BB-4B4C-AC44-1C0C6A41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A56F9BB9-B091-4CCC-8048-5EAC0603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6DDE2BD-840C-4C95-8DCE-30B0849D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3CC4762F-89BB-472F-BE44-188FB863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1219200</xdr:colOff>
      <xdr:row>44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9CC7DE6D-457E-4897-A727-A715CF3E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543876B-BC53-403F-B396-3C2092A4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A551B2DB-39FD-45A2-8385-60B4AC93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98478EF-22F3-461B-9987-1689A475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F0400D5D-ABE0-49E9-A442-8153B179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010C44B-069C-4499-9094-96D598AA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2162ED22-9601-4D7E-B95C-69906605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3D442EB9-D561-48EF-BC45-AE236E22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C827ECBC-6FDD-4AA7-89C3-1D929E47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92A458B-0BE8-46F8-8D82-D17DD4F8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46401348-6BEE-4CE5-A7D0-2DE233D1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DD60DD2-54EC-4AAD-A366-6A6C62F2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283E5B0D-EAFD-4741-A523-ED1231CC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51EEC4EE-C8B7-4637-BA48-E9CC76A6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A78BB981-BB46-46A3-89DE-9EB7E357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75DAF7F-34E7-434F-BD10-C83BD649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9973A254-8658-4EAB-AC1C-3E13C381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03751CEF-60CF-4239-A417-2A5AD1D3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C1A30C21-21D2-4261-9823-D547DC01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1FC7C02-9405-4BEF-90DF-A319968A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682F1A2F-2B38-4FFE-8017-8341B56A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C5874EA9-AB54-414E-88AD-ECB42134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3366F0B0-3C22-4128-8B3A-30D65F70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2F059C58-E2AF-491D-B4CF-6E554047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C005363-B190-43A2-80A6-16F11D45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AD339DC6-97F5-4274-AC7C-FF21F3BF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D24F6D0-211A-4FB0-87E2-5C1D8877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339D3B6C-58DE-41D7-A019-42200F41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4C2C5BB7-8BD6-44A0-9F76-3D0C4939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52478766-0413-4221-8CC4-CD887815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06E72B4F-BFE6-4358-B5CF-343BE90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0BE796B6-AE2C-4C85-86CB-3DCF955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29B8EFD1-4902-4714-8B38-6619D1C0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87951E18-3636-45B7-969A-0D6DE46C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EF202167-A6E3-4B33-B4C4-F793820F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A538995E-4D6B-4087-9796-82A09A8E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03054E18-ED69-4900-B772-F9DF7C97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1506EB62-7AB1-4AB3-8D71-2DE8E014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8287BDD-D594-439F-8D47-814B1AB2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18504B5-2173-4D88-B1BF-A5ACA842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33E4C2D-D997-4DC5-B33C-D6C64AE1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0708C430-6FD1-4C2D-808D-E1BEE211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77302820-1726-4752-B11D-93637B99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411D4A84-878D-4581-9FFA-975BCCEA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8A56B851-2996-484E-A8B6-43914E9A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4D9CF9B8-5795-4C8D-BDB0-B7C27518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79A6328D-0F15-489C-96B3-659052C9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6F04BE21-8FD5-4F9F-8EDA-1A6929B8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98CEC33F-5789-4D65-83AB-2B69B83B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25E19FC3-05D7-4BDC-982A-2F17B83E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A158624-78BD-4F80-A7DF-AE589523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22B03D89-ADB7-4E15-AC59-33FB6899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76332DE-0362-4DBD-A1FB-6476E95B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67A0EEAD-F990-43FF-9B16-F7A00A4A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25177DC1-248F-4A32-8BBB-FAE2AE62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BFDF0042-6E2A-4D99-B63A-594FF6E7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59BDA31-DB2A-4686-97FA-A16818E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5745E536-AA92-430D-BA4F-97830A92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2F8250E4-A429-496D-AF2A-B5FE84B7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12AED841-BAE4-4279-81DE-54A3EF07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2718D7CF-DAD5-4ABF-A2A2-8D908109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2B067053-98CA-4949-A742-E6821B1F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ED8E326-5AAE-4586-A18E-91DC9788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E51E61F1-0449-4F25-AE96-87E442DE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4CBF5EBB-7F1E-4776-B0A1-E015BFB4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A4E276D5-6B61-4598-8E56-866A17DA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52835B49-8693-4742-8715-D3B7FBAA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F2D539D0-5C5F-47E5-A1A0-95741652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E2616BA3-8758-4424-BAA7-7CDAAB71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72B13BE6-A6F1-4E4F-AD57-11113B8F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1EF6E87-CFA2-457D-855A-405DB210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A2CB340E-9957-4497-AA23-B7CB4255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A345895-500F-4F27-B1D6-AF11B7CD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54A16AC9-F74F-4228-B799-5E9363F2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8DC9B8B2-6455-4DC1-9F82-5499114C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D1AA6FF3-FC16-4E6F-B9D6-4314AF83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6E48D4CF-DFA4-4796-9752-1DB09F2E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1D392704-6B49-410E-88D0-2F2F9C64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711DDAA-8271-47EC-BAA9-A421CE4B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33EE7004-9531-4314-83FA-F1DD2E43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F8A45FF-2C96-4DCB-8898-121E1C94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0C405CF2-FEC4-44C6-8209-2B842F58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939BAB49-98D7-4E86-9826-14B2241E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909CDF62-353D-4C3E-90CD-B652DD7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1FB0753-847C-4780-B12A-532CAAE9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A8E24F35-AC13-4B87-A38A-D1E27BE3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C5576C66-41C7-4462-AA12-5E92D923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1F11EC44-1040-4D49-A29B-A7E6655D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43A36EB-14ED-4950-B319-9A07D9DD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5181DED7-5C1D-4282-917E-BC83B24E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D1D75027-F8D6-41F3-821B-BAEC82C9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CE7CCCA2-D100-4DF3-8C3F-D09AE4AE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EDE947DD-919F-4938-B478-790F8628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0E9D0AC5-55E8-497A-80D4-9DDAA581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3EED0781-C3AE-4850-947D-E8D5C8AC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E0F4099-C7A5-4060-A162-7E03CD83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08C8826B-C4DA-45E0-A1D2-6D4A0033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5FCD9B2-B868-4A90-B251-EBB41355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B81F04C6-A150-48D9-A05F-6A0657AF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74343B98-51D2-4031-BD52-96E932C4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796D4258-D28B-4148-AFAF-5DFC9C46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2C86060-7785-4AB0-B9D5-B0B968D4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B23E21AA-9692-4106-A2E5-8911BD35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AD43C115-7306-4A00-AAB5-790ADDD5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59BFE4E1-F683-40F5-AC79-F37A5299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9371C24-A326-4729-9C5E-3E52C66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E716F514-5AE6-4847-9A79-4D47EF5A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FD1885B-0127-4727-AC76-3CEE73F6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BBF90E7C-2CE2-4FF5-995F-80FD2039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6402578-B274-4160-98D1-05B8585C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39EF19F-2D58-4BCE-94AD-C88B8A95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7ABB9DA-937F-4C2C-9B0A-42320ED8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5557F2A3-8317-4719-9542-E1635B3D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DA3F2FAE-FA3F-4DD9-A894-089C6EDA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4D236DF9-849F-4018-A270-E073EE01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56AC9F97-5618-4F0C-9C8C-09954782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DC59EFD4-F5AF-4E95-853D-817A88F5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7031EFA4-0960-48DF-9CE1-D7005379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8EDA6481-1BC7-42F0-A8BE-B05461E0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EA20056D-01EB-4AA3-A637-70C45545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68DF694-9452-4EEE-A014-CB1867BD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3EC21C48-D076-42A5-AF64-7B6BB3AC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63DB4422-9705-4614-9A30-12A1A4B8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E97AFBEE-1822-4BC4-9EA3-A3364185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AF46C1B4-77FD-40DE-A89F-CE5B0AC8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D8B17615-9611-4B28-83FB-424A78C7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D1ABB42C-F0F3-4A0D-8268-2845EA87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D7E02EA9-D1F3-43A4-A183-9B01D867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0EE7B9DC-26F7-432F-8BE9-41D18062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9B36DE0E-ED6C-4D4A-8899-F11A8DBE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62CF30C9-0767-4BA3-81F8-1E0E614F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0429B11-5446-4B4B-AD61-A48BA76E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A86CBF6E-3C2D-4697-A51E-EA39D58A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BDE8E38F-EE9D-4FCE-81B6-16239AF4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78640BF6-EA03-4C65-AE41-B8BAAED1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F5A8163A-8690-4A3F-AC13-09F89C6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49B18843-9D18-472B-8C4B-ECEB7617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9DFC7B1-D4F4-4525-A472-37B8BAD2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668B36BE-5D88-4DA0-A0FF-48F7EC85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8C84B6BE-5BC2-45BE-AD88-9B7729D9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3B71A77-AEDA-4CFA-B22A-6010D8F0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015A7888-FADE-4296-B131-8AD80E22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6659FF53-5385-488E-B4E1-0C2FC268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B73E697D-8A9B-4762-850C-DC93C51B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10D271B4-E191-45DC-A023-4D74A415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C35BAAC7-1520-4680-8725-968EA1FD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E62DF0A8-1608-444B-AACC-531435A8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E236928D-E350-4DDA-96DF-70DD0C8D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576D934C-833E-4D0B-931F-746B6334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067E964B-2EA8-4623-932A-5BFAAADE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D7090EC6-EBDB-41D3-B858-D6C45107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7B4D37B6-7DBB-4CF6-93ED-BCE4E973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DC6DD06E-B2F3-4C28-AD89-73F15886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4DB2F67-A6B7-4A18-A193-CC2B20C7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1A8ED8E0-DDF6-46E4-8CE2-CC515D00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D9CF1D0-CFF3-4978-B34D-48C969FD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FB61C85D-4B3F-47BD-9138-3598D2A3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B9550909-C8B7-4B5E-9BCB-04002A9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FA948AAD-A115-43B1-B964-C9374CE7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0A80A0A-5601-4DDF-BDD1-FD1BEC53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00B9BE3B-8D84-4AB1-9453-5E73A7CE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06F8391E-D946-48E9-86BE-FF071335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A42A5C85-5DF8-4B2A-8919-E79B5FCE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D37F30E4-194C-4E7B-B4B5-51848A70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CF52E40C-9788-4A56-BE63-D7210A83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FAE24C9-89F1-4954-AE8A-3E1E7CDE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8D93302C-8AC4-4962-92AC-977CF43D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6E5819B-6D2F-4596-8864-C09CDE68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5358449-5556-4D1A-A32E-DE213BBC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267C8D44-C7C1-43D7-B161-260BE2FF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18DDBC94-3BD4-40CB-8FD8-6915CEF4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A3B34917-EC98-4E36-85C5-06E05202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FBAF833-9550-4B9D-BA86-2B090026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5328273C-CFF1-4DA7-AB87-D71DCC04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6830B27-D93D-4D3D-869B-7AB395F0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8CAA1F22-C2B2-4C71-B009-82C99ECA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028546F-8C0A-4799-AF7C-A60C1BEB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FB35C68C-5663-4CC7-A8EC-2D1D7834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D6BBDA5-11DC-4964-A64A-FEB6CDE6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E48C7895-D2B8-46A0-BB7F-A3F65CC0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0946B46-E8FA-4EAA-A187-D9E6ED9B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6A9B2ADB-2862-48F4-8653-8E0D6FC6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006F1E9-9CB5-4057-BC61-FCA4C756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8924C61B-4FE9-412A-B08C-7185EA69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0CE3245-99F8-450B-A365-EA6D1A06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9BDF3EF1-4220-458E-A463-B6938B2E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02A84BCE-F18E-4A63-8F95-8C4C661E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677F93EC-98DE-4E05-A92E-41185D28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4C61641F-5055-4CC9-877E-986AE960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55B01B5-637F-4FCF-8FEC-F47A4B7E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208B445C-49C3-4BC2-8972-E7C639DA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BADDB8C4-8CF6-4E5B-B431-ED0AC575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BC7669E1-84BB-4429-A806-054805BC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8ACEC25D-0302-44D4-9018-1261B1D8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B8672996-7B19-4996-917C-A3D6C84E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45110E8-6450-495C-87CE-6F47CB81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3F4ECF39-0946-49F7-A9CF-F64DD45A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45525BA1-F0D7-4A59-BFB6-5F0CAED9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C3FCB11A-5F3E-422D-BF74-957AE484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E7D47F6A-2D8E-447D-9AF2-198CCD28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A91E57CA-D2F6-4DC9-943A-162B8C18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CAE38CB2-ED2C-4B27-B64E-8B19165C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8B800762-CC00-497F-9B80-BB874A3F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37FDFC99-1329-4CE1-8E37-BDE3E206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44079E8F-812F-4419-9A4F-A8602E6C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7EEB323-6A21-4B43-B07A-7E9E03F1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2913AE30-C198-44E1-B097-82B2917D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0D48F395-EA49-454F-BFBC-53AC82FB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707BD431-7F58-4A68-9C25-D9D308AB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F12051FA-B6A3-42C1-B13C-D9AFD976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2A0E6C96-145A-4A75-A8D2-37C8AE1C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6615303A-1F3B-4080-B202-05729854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959EBF74-5CFA-4AEB-8C1F-B5242D55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12355C5B-8CB9-4F4D-82B5-D4ECF8D5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EE925D1B-C576-4A7B-ADE2-1FD389D1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056B9C8F-1261-41BB-9341-8706B610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907F7E25-43A5-4824-91E7-21980AAA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2835930D-CFFF-474E-B4C8-87EA01B2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AE0171CD-3AF0-4984-8440-8D57B984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0770AF38-6B32-4BB4-A5E7-333AE24D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8BA7E94-DD55-42ED-9887-34F2AAA6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62661D7B-5FEF-4AFB-A3BA-3CF14D55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99A7DE36-2735-497D-B049-BDD06020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B6B6AB68-960D-4463-B906-A7179907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57BD73A1-4C84-468A-9F52-0ADE6643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370015A5-83F3-4185-9B61-6F2CE2C1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C5AEE991-205E-482C-8934-309FF268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15E66D88-7EFF-4D91-A43E-3C1C948B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7ABD3A5F-782C-4C77-9A1C-5F93C2E1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F3F400EA-9873-494B-A306-47116F17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D9692A4E-C0D7-4D28-8792-987034EE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BDA73457-741C-40D5-84A9-49BC0C33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A7E999FB-8F04-45B5-BEC6-4313018F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1875A8C6-2338-46B2-A6C0-A9AB6010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14D9280-927D-4E2C-A07C-665123F6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CF0892BF-DE87-4CEF-A4FF-6DAC7BB2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9238EDD7-15EC-4D72-BEE4-E050DB3D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A7A7E996-E7C0-4768-AC36-718A58E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6AF5C3D0-C97F-412D-A1D1-CEC9E3B8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66010515-9DE6-49CE-BC49-94B49728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8E2D3DA0-3C5E-401A-BBC4-03B1DF10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28A0B992-B9BF-4CDF-8BC4-26E808E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3C018101-DA37-4451-B0F8-45A7783E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924D80D5-5D43-4050-81A5-C4F6405D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73FB3198-D252-45FB-B87C-EFB62C9B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CAB90F70-B933-4D55-8788-76F8D6A4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5733CB6-BE80-4181-80C6-2FDED7D7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896C23D3-8B03-4BD6-AA73-D5E43D58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8BCAFE9-846B-4D50-9956-06E17771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8B90523A-AEBF-40BB-BE95-6FEDF208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6762552-36F3-4371-9F7B-48A0DA17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149F5B84-BDC6-4BDF-A200-DABB017C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8B10CB28-8A8C-4821-A7AA-E1416195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9CB0DA06-3080-4158-9525-11DC4C1A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5EB4D8B-75FD-459A-ACC3-503A2725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D8895174-779B-4A83-A160-2D9F32AA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6E64A06-7747-4A4A-9DE6-89E60142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6127BF85-0CC6-4218-A7CB-35FA4946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279B648-9957-4195-B241-0DBBE2C5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0B2B2B0D-854E-476D-A719-804E6BCF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75A118D-8356-44C0-B57F-58724C88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C1F7EDB-FE4B-4A47-8918-F327062D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3F7F694E-0374-418C-97E0-B25B1886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BB03E90-6A9B-4DF8-8B91-582E737F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64AD26EB-1CE8-4116-96D2-ACADDB5F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F9F7ABAC-8E14-4DC3-BB1E-77ABE31B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B703B12D-6B67-4F3B-8D3D-D223C524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CBF1AC4F-6319-40A2-ADA0-D07C2CD6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112A8242-237C-4D4A-9965-FA18D434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EC0E57C4-93EE-4276-9B96-C0D92584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97E75D08-5C73-4915-A924-3F3B39B7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343A846-8C20-4555-A15E-B3CD88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0E3DD98C-C467-4FD5-BB5B-2F511D25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3F6D30AF-5E81-4F49-BF9F-97C3C072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55FAA5ED-B7EB-4285-8022-718015B7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87BF227C-048C-4B6C-871E-6F6C5C10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82A1B9BD-834E-4264-87CE-753D1B36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F3664142-8BCD-4F9F-A0F8-A3C0C2C5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566447BC-AAD0-4FE9-B25E-26CC7131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0D9BCE2A-8095-4098-A42F-4BB7A2FE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714CB4F0-CFA8-459A-BF42-7886C3CB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B081ABA-6387-4AC5-A5C2-0822BD35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7A5BD3F7-CBAB-4F5F-B166-8C85BE7E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911E03F5-925A-4138-B8D6-780822D0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25F66672-C2D3-4624-8F8A-415D7AD0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636850D-7EAB-4886-9930-DD9F3636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96F8F735-22BF-4B82-800A-80FEE617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83B7140-F0B6-45EE-8D34-B2CFBB7C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DFC0FE67-E246-4C55-B0B9-0259FFAD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C7859E81-86D2-4DC6-8AD6-AD3F329D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709049E4-3D6B-4346-8360-76EDD4AE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916D30D-4DD8-49E1-ADF9-7DE5E785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1625A9C2-2518-4CDC-B3FA-142A5F73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E89692FD-761A-4AE1-B21A-817EB501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0F419A4-BB03-40BD-8CA6-6053871B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70779AB-8555-483A-AF00-9E3CD328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18FC761C-617B-444B-A3CF-7BC81FA5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752386BF-0920-4AA8-8CF5-78F20068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D62856B4-ED3E-4846-B1F4-27D8444F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22502D81-6172-49B5-83E9-14047079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8AF0E965-C773-4376-8AD5-D5EE4EF2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0705A01A-C91F-41C3-8D0E-27B6DAA7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71E91A07-7F18-45FD-98F4-18C32C63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782900EF-3F03-404F-96DF-C126D5AF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1B6AF625-67B5-459E-A338-207704E4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0D542061-B521-4FD8-A4EA-FF9BFB2B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A4200EE-B1F6-4132-A1A8-A40C04E1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3C001FB1-2909-415E-80AE-461FD63C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7682F967-F260-44A0-93A6-54058299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07B87BD3-9D1A-4DC3-842B-8E38167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282FC57A-549A-4E82-BAFE-FFE5F70A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283FE552-1C5A-478C-A0BD-C29D3FE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AFBD9C0D-8400-465F-B056-C1CF9051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81E05FD1-72B8-4C78-83C7-B933A956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FE0CE375-ED2F-4FDD-BC12-7A0A1D39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2196B1E4-6D3A-4059-B174-0C85B903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0BC1F61D-93FF-4D99-A345-D06D03AE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668A2A11-173C-4726-A6C4-E240A0DC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62C03DB3-A407-41EE-B41E-49E1E56C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C8EACABD-838C-404C-A14F-68587C54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5F96D79F-17B6-4954-80C3-19937A53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3B9CAB2-9A76-493C-BA1B-CC35F41B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EE446A44-5913-435F-BA17-8CD0EE9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11F77E9-95FC-4ABC-BC50-B9AD59F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30B3418C-9F84-45F1-9246-BCA52377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056AB787-E89A-4457-802F-B3FFE94C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17F31997-49DE-4312-B394-4AED2F1B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D5ADE60-C043-4826-8E48-285918AE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5CB86A58-725B-4299-B642-016A2E4F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32735B6D-52B8-483C-9135-5D62E1F9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3C9C1197-45BC-4F1D-9477-3E4822B0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141D4005-8042-44BB-8C03-9A5877F7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1F8C90BA-79AC-4FA8-A810-C96BDE6E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3E25CAEC-8C72-4A31-8A0A-BC4CF179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6AE3BBA7-43DB-4D24-82AE-B7E42D29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EA18FB0-7772-4F3C-A0B0-54C38508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3507BD5-D387-40D4-9B85-DDCE7F8F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DC41DD01-6DD6-4811-BECB-3B0F02EF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608B1D6-D14B-40F7-A74E-C88901BC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EE3B8401-B248-4878-801F-A3CB6109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0F928794-32B6-40BC-8A8E-1C8A1785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5A44AC34-CF90-4A22-AF37-EFC28392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82248AB-0E94-4DBA-A2C9-A7E87441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D5AEF35C-51E7-46C1-9C3C-CACF22FC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B7C8F44-58CC-4057-BAB1-73904993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17107602-576F-4648-B1E7-94683F52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34693592-F9BC-4030-ABDA-2708A778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C53DB9F1-E581-4A01-B55E-1FC420E8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AF64C14-C657-4413-83FC-2741FE7C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849DC29E-AEA4-4F0C-A78F-C60A6511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3FB0DDEE-EA41-4313-9C00-D414AF10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AB94F48F-5E5C-4F3F-97B3-DFD3D224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426222C4-D12F-46E0-A6FF-447C5C9F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96DC53C9-0393-4C22-9A51-1315C923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605FBF7-8D39-4904-9D0A-D71C567B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930023D9-4F59-4FF3-B432-2E0B865D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D03B8EBB-AC65-4A93-B8A4-B6E0EEC7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14A04C2B-DE3D-4FA8-B363-88EFFB45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C468DA8-9B42-4876-992B-3F8CC333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C3FD5E91-4A25-4933-B100-9AB0DEC5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12AAB8F-E1A4-4BF7-9C91-5D6F825B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47EA6F08-6F9E-4BB2-B932-733860C6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A6B75DBC-BD92-4F6F-83DA-6AF72D94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802B13C9-5A8D-4853-BB70-E753F505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5DAF15F3-2C09-4637-B020-C67988EF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1CB2228D-5AD3-480B-B422-C3E24312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2E121A88-C886-415B-B4D6-55247811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6C07DE3E-6C90-42FF-A331-4AFA07BB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DD8FF003-FA67-4D52-BB55-ACC98CD8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6E12C0AF-F610-4170-8C68-29692DDD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B4D45703-9D89-4367-AAB5-511C61A7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3B7D92DF-8D17-4365-8015-8B5D7294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2BE595A1-51F9-4F92-81A0-FA3D2D86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F5E8BF5-596C-472A-852B-26BA8120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49CE12A3-B49A-4969-9048-591455B0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2626961-87CF-44EF-8413-AC4A1E5F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E0C745DB-0BD3-4567-B5AC-C9AE3403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21A655B1-396C-4A7D-98A6-1A52375F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5DB028B8-8059-442D-8D0A-950491A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D883BA4A-D07B-40D3-819F-999EE76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E5C5E824-0F76-4219-B4DA-38324909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4B4BC7A-AA85-4BE6-A281-928617F2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9F6EAA5F-0008-4DC4-B897-BDCF0B30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B4397D24-8107-4D96-A5E5-362C4B33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6D4E9A60-4B34-46C9-A9B8-D1B623EC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F1D80473-DF05-42F6-8DDF-72D63FD4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4BA76545-A3BA-4587-A82F-8B38F01C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D9849477-8EFE-45E4-B951-0B56616D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7841E96-74B3-4319-AEE1-3A9AB28F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B1D3D30-F080-4FA9-8577-36510812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3A48F070-32C3-4286-8E18-7DEEA050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1AAD5002-7760-4887-818B-6CC26298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F47635EE-6CB9-4E34-A33C-953D2A0F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496F85DD-E149-4748-8043-55BB6D3C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0F89BF3F-EEED-4441-A0F6-822885F9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1B15F500-5D50-45F7-83D5-D3D02461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C2D0A0B8-53B2-4DFF-8E08-5785DA74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9226D6D2-5679-4938-8EFE-EBDD7C25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4F3212C-BE8F-4328-AD63-7173CBB9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F3C27002-72A6-4530-BFC6-9458E066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6791A416-4767-4950-8FEF-00E86076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F66DE9B3-955B-4CD8-A79E-F8141B17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99AE86B2-5B34-4BDD-BD82-A0DD42B3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E319357F-127B-40D3-834D-EC228411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1A0F5080-3E73-498A-B292-D01B0425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FFE2D846-89A4-497D-950B-630B0F36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349F5D9-BA1D-49BA-9EB0-108FFBEB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BC06781-424D-4CE3-B5A8-8BE95474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29A74A8C-58A0-48BE-AE97-83CAC9C3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D0EBF0E-43DB-4B40-8EEA-8E67B139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D18D2E71-ADBB-4F06-8AAC-CF76ED76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E385C395-7332-481B-9ADD-87805DC1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02740A5C-17BD-42BE-9293-B47E8097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47666C1-3216-46F0-B998-CFA69295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96C2E719-2738-420D-9ED1-B968882F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2F88A435-D386-4D5B-8CD3-FE00B55C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021ACED7-1F73-409F-897D-54399D90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4144B4D-17AB-4AD6-AC5C-E38DDFD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57352F5C-34B5-4901-B056-DCCFEEDF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3CDAF9BC-ACF4-4DA3-8C03-5A3AB35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AC3D1F9A-235C-455A-B18D-0CA77B30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F9881A8F-EB91-4F0C-A109-15D99885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996D173D-B601-4EF8-911A-28DD9AD0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157FEAB3-BF35-4035-A2C9-83FE075B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48E1BDAF-B1A7-49D9-A59A-8900E740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D2E54E18-7816-428E-BFD4-4A0AFCDE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E5DECFCB-7FF0-449F-B2FC-514A37E8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79CF3260-7353-45F0-9562-DEA3BEBF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967F7AA4-615B-4027-802B-6532BBD4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5365416-0C0F-49D1-AFD2-C46A681E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A32491E3-A237-404D-997D-4264A193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C270A9C2-936D-4C0D-B0EF-9038BA7E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2613B78B-2C20-4885-A899-AD9F504A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FA9E12B-2C62-4F79-BFA8-E8BCAA4C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FD196F5E-FF55-4E36-BA62-CC7E4062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8174D2B5-D401-456B-872E-23DC967F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1825BBF4-284E-44A8-BB80-38F40041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F913A4B-AD53-45B7-B350-749C2A50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4038FE1A-13C3-4509-A874-2C20E708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FF3525C2-EA2B-4ADD-9044-B5AFB089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B82DEF20-8B66-4FDC-B3B3-FC30F1FA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1C20B11-5D1F-45AB-B6DE-FB7D4A12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FB43C955-38CC-4748-8657-C1A8B757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4572D09-CC1B-4E47-848D-D7E5AA9D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96053FAE-C58A-4207-A2B0-2F62B02E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69086E1-FFF8-4F85-AFEC-1A9DD3EE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0A453F0F-63C9-4F50-B1A8-302A3E13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83D6DBE9-122C-4341-8130-52DB44B6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E6C69212-A011-48FC-ABEA-E4266F24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8132FAE8-1ED8-46FC-948E-98F36F7F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E6D9A84D-1691-45A0-8290-C7FB3B1A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E16C9D6C-849F-4977-B7D5-F25166AF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1314EAB3-2122-4602-8ADA-1BE2134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70A54123-E988-4C23-ADB6-4484C6CA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6739731-71EE-452A-9DE7-F08F4701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E7634093-7456-48DC-A065-AA30AF52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8B63D8A-B8FC-4671-A70B-C9D55181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EC7F8B87-B9BC-4B8C-A3F3-CC858998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D1FD6E59-AFA1-4FA7-9859-C50CA39D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BD11BB9D-90AE-4E32-BEEF-8042B337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5C9F53FA-3006-4F29-8EA2-360BED9E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2616286F-7B2D-4A3F-B8D6-C582C934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40B720B-DC33-4344-A0F3-193062C7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3A2FF4D5-72F4-436A-BEDC-BCAE115F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4D3F5F12-62F0-4DD6-AD1B-07795CCF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AE02747D-1BFC-4CE4-82E5-45EF511B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228BE55-CBFE-4F5C-A8E6-3E5D9F9D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6BDEC66C-FD69-4E6C-BCA9-AD9C7106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5D0B4C71-BD07-44B7-BD97-54545628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0FCCF5C7-5C31-4F01-9A5E-A622B8C3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9705E64D-C726-42C0-B422-8939C092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43A3377B-DC7B-4F77-8F99-070927B3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9855FC60-2DAB-4FD2-A4FE-75A95E7A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FF2F65E8-235E-43BD-8DCB-7E88F159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43B48CB3-4E29-4F29-9F15-7D2EBF99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8A33FE3A-76B7-4547-A433-0A7F80B9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224F6636-67F7-48C6-8B10-956D1FF4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2C4A325D-0768-4D02-98D8-32919B8A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29C1CFA7-4244-4CEC-9A5A-C1D42686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9D8513F-67AF-471A-AD9C-B20DDEC7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941F7986-8D60-497B-AF87-FEBB213F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0CEF2B7C-3B31-479D-825D-5C3EB3CE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1B0EA7C7-0B94-4DBC-8805-71063E59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C2C6308-BCEA-48D0-AE3C-0D3EB980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5B293AB4-2892-4548-9BA2-342C205F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C2ACF8E-77BC-4989-9655-2FA4704C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52D69F5A-38A0-4326-9C88-B5297597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AF1FD14-D14C-4994-8352-4A33D33E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6FCA434-E062-4380-AD5B-79C002B4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597FBFD2-C73F-4D0B-A317-A8D2437F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76BC5B5E-394C-4624-9D2E-90F81A73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C96776C4-51F6-49AB-AD91-2CF9ACBB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FA5C90BB-7D44-4C60-818C-E056FF8F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293F0A2E-8249-4BF2-AEF8-DB1CC620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E80D27D4-ECA2-4B3E-86AC-F423E09D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CB9DBC3-DDFA-4584-9B57-45529DAC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EA6112C6-0657-4783-BEF7-EA48E0F0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D80C447-B99E-4977-83C5-3AE7D992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F0C5DE11-8943-4954-9996-4F50DC13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A5B8D8F-0E29-410E-863B-6A8CF3F3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8A1FA187-39E4-4004-92E8-26F8C46E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7A460445-5336-4343-B670-E02B289D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2A05C039-8E55-44F5-847D-2639B7B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BB931E7-9D82-486E-A8B4-D77D6EB9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5E93CA12-A275-43D6-8799-9EB06F0D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785D37F7-88C6-4455-9764-46747AA6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691CCFB-0D70-4E7D-BE46-75A2A23C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7ACDCC06-FB05-4E41-B697-DA722075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37EAFF65-E111-4319-A33A-3636E911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E60C8DA6-4320-4852-A8E2-0FB08537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5F09EFE7-CA73-4D38-BC1E-EB0C766D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222D814D-5567-4967-B028-B3D48263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95978F47-1274-4D39-9925-BB7289E4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B1A98C41-0430-4A6D-8C3E-234AD4A2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FF6A3CED-BE98-4D38-BC83-9E8061C4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554E7F3C-5A4E-4888-B5AA-A5FB4FED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1577B76-DED8-4126-BBE6-AAFD45F4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08835964-28E9-43BF-A4D8-35BFF77A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C0834CD1-C6ED-4B2A-9B75-313EEA08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41CF3A0F-8010-49BC-9F7A-F29C8421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3DFBCFF6-486E-45B9-B8DA-CF55F8DF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0756C660-26AD-4486-A1D2-8979A2C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E03F727-D3BF-45B2-B900-2002450B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E8171F88-A760-4FC0-9C82-8CD3F559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7E35B769-9A8F-4BCA-A71D-024D170D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0370694-E549-4134-94C9-7B056D81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8BB7D4DA-C5F9-4071-A096-032DDFE8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CF92DFF6-24E6-4518-B1DD-AAAAF823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B66D3C34-27D9-4278-9977-CD05E4AE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7964927B-1B75-4FA3-9256-32883673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85DE2538-ABE5-4238-B245-99DB6E8B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E27C5FE-4161-4081-B93F-23030AD7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50BB0514-A9C8-42BA-97BE-62BE1C0A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2E68CB7D-97EA-4A9F-85D9-D9B174EE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852203D3-AAB2-43B8-9566-482A90A5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827F74C6-7413-4100-B9F1-186F4CBA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21533829-9F84-43C7-83D5-4CA204A3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13CDB79A-BCBA-4C1F-8875-096A19AB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9CB97377-0BDD-40CD-B6C2-BAB1F62C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46F73ED-735F-4EB3-82BE-5C8DC4A9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A5EAE1B3-DA36-4510-839B-B1396DE4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F02CD538-0930-4B1B-93A0-8EAEE96A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580EC55-D303-464A-8F3F-43291F60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B8AC1D04-97FE-4809-AC95-14611288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9847864-5125-4C28-89F5-22A9AE6C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5BC08917-EEF8-4E54-805E-FE7FF99E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7BF10CF5-434C-4C93-B105-50254FD1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31D9F41C-722F-47F5-95F2-B95392B0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A9B2DF05-A2AC-4699-B800-5D31E949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CF0A40FB-C6BB-4036-AA55-8AF21AED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13E3D108-F703-4D85-8E78-F1544BF8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E9D092A3-086C-4931-88A6-1318380B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51FA1C39-AE2B-413B-B9B6-5191CD32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7AFF2CA2-0934-48EF-A6CF-E5A24BB1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4D8F0487-E6E6-4B45-9649-333FB4A0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2F62AD9B-CFC7-4202-B1D6-FA0E5F08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2D46EF3B-8328-4F2F-831E-A8EFE9C8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A1E07927-B000-4713-99CD-6DD2F188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F0CDF1BA-1037-402A-BA60-C5F75745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3D5D5951-7ECC-4190-951B-F80719C7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C99D12CB-AB93-4664-BE55-1017506C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9DD20A34-9D57-4BB7-BB27-794E19D0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7F71069B-7DA4-4371-9685-49B69D82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BE3F203F-6486-475B-902F-316E827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27644785-CEDA-4257-81BD-31291FCB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DDBE463A-67F3-4009-BDBE-588DFDD7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754BBBDA-8B25-4354-94C6-651C3A4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C4344E6C-BB7D-464F-850F-5637C385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D26A3B07-3E58-4711-95F8-4328DAE0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62BA00A7-D7A4-474E-9B9B-A1892A8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65A94B35-A67C-40CC-AA7D-9A3BA842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00827988-A227-4FBF-BE52-05C31CFB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ED2DCFB-67BD-4C26-BD92-BC7BF6B8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69AEF5EF-0C6A-4D42-AE69-1BDA4B4F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D15385B5-50C7-4380-84D7-4136FD9A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293CA8BC-C9CF-4B35-9261-0C624F3C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1D722162-4549-4F65-9435-AC26BD37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00021E26-1678-4AAB-B41F-743116F5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88A48036-2707-4451-9998-5A13D6CD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0AEF322-875D-4ACD-A3D0-DB13487B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6CE15281-366F-405F-94FA-2B720D11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0F703C51-432E-401E-902F-4E0C68E6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E3153DB1-1721-4403-BE90-F2CD7913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4DE73902-CB98-44EE-A141-EE48838F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9D326499-E143-438A-8542-7519EFBF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BBF2962F-F4CD-498E-8C80-4D60B481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678E51B3-6696-4D7A-8C0F-2911FBF4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87D201AC-DD7A-4DEF-AE0F-36012266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3A9BE904-EA5D-44BD-BD0B-815880B0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75C33F65-32C4-477A-BC17-E2DFAC0C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DC8D74BB-DCB9-4B83-B1E8-A4523C5C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5F4A59FE-BE1A-4445-8ADC-9C0DB2E9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DFCD254E-9E11-450E-89DD-6BD2CA54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546D86B2-53CF-4D18-ADAF-398DC066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B76F91F7-7BF7-4C41-A091-175C423F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A134C90-DD55-4BCC-8F0D-1144547E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DA39549F-2120-4C44-8EDF-30C75076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A12F688D-C5FD-4410-8D99-0BD30B28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71B2C850-9402-448F-AA54-3989D071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8ED85072-B73D-4333-8190-EF028E5E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470313EE-50FA-4A6A-BE30-BCB44733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612228E1-C469-450C-A14A-5087EA98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8099161E-ED8F-47FE-926C-0BD984C7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62B6D89E-D278-4200-9228-838731E7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AE6973F0-2D3B-4300-A964-A63107B8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E50BC7F9-4E47-498A-A757-CA7021D1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59B57CE0-71A8-4705-8AF3-5CA60285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D16EEB6D-4419-4DBA-A631-ABD7E96B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C92134B7-840F-4F06-9E22-0BE282A9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F0969BDF-D8FB-489A-980E-755BF351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B586E843-5641-444F-95AE-D5339DCC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A0E5F1BB-7F6C-456F-9F20-40B4DBC4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4300D5EB-7E54-4623-A867-802598B8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3925E7D9-44F4-4582-9843-C10C331C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E4D00FB7-9804-453F-9B86-25B60FC1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C1647DA5-FC30-4A2F-80AA-19F154FE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168F06CA-1902-4440-8F9C-49D49446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E2707CA2-952F-4428-9926-72E3460E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230CD31-D23B-492E-9274-7212C4CA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A4448A09-C44F-48B8-9519-C5B659AB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2DB83588-DF3E-4A8A-9B6C-FF4F6954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57E3B1C1-3ECD-4A8B-844E-2EF302AB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00679127-6967-4527-BFE9-EE91FD12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F60C70F7-91B6-49A7-AFF6-AAEC6818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013EC65E-7FC0-4A9E-8477-4CE0CEDC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841F9AD-0C6A-44E9-8C60-F1D8B045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86CFE4FD-0133-4D93-8B87-96B2572E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F305E97-47FB-4BA3-8D5C-7F0A77C7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F827E6D7-6DDE-4DA1-A548-0A4CC9EE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C34A73B8-D746-44FC-B011-C10C1408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9CB5395-8835-49E4-BC25-B3D56B44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1D08768B-FB1D-4071-8FC8-97CF7361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BF24599-C6DD-42BF-BECF-765358D2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4710AD2-FDAB-4CB5-9DE2-0BA6E9FE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F113D649-A00B-42C5-B2F5-A1B95ACE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DA96B1C-3B18-4A7F-BE6F-49386B6B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1B321EA-2AD8-49F0-8EC2-E36561A1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BE2A5EDC-0679-486F-8F2C-B907E8B3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1B35DDE-0057-4065-9DD1-04736690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23C37C4E-EC3D-44A3-A289-E359B4DD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AD661BCD-BE5A-4E40-A9C4-AFC964A2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3BFE7D3E-5188-48F8-989E-0895DC69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247809D7-B6FF-48A7-B224-EC780A6E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D4FA4279-F8A9-4F69-9F87-804275B0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60B89357-EFF2-4156-9BA0-624B8EB7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366BDB80-1A61-4164-A4ED-65A95E5B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8B23839-6CA8-434B-BED0-C3E16050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F939E8CA-2FEB-4E4C-8272-953A070C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E03FE374-A67D-4C4B-90CC-55C85249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E3B07CD3-228D-4EC3-892A-1652DB39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C3B923DC-0ECA-46E8-B672-471FD574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49B4C6E7-8951-4771-B2A2-A962C6F8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EA5AE5BA-B033-47D2-9D08-E2CA134A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2439513-3364-455C-B156-27F33A85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9A66D04C-4EB0-42A9-83F9-874B53EA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11860B16-B801-40A6-80E5-0DBB7712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686D6797-2922-4510-A976-D2427AAE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AB07361A-FD1A-4746-A6A8-7E05D147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E32D3512-9105-469E-9D30-5C91515A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AE2E5F70-5C8B-4703-919B-3B8B6229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0C282DA6-327D-4D96-B952-AF45ABB5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B6430C70-2CE2-40C9-947F-A5232E7D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077D76F-A45E-4D89-967A-C1F856DC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4A767948-F440-4938-8146-E6F8D8B2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78B8BC0E-CA04-4ED6-9CDA-F7AE937A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FF1B80A0-C9F3-48BD-8465-A3D798B8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FA2CC5EB-D5AB-48CF-8E14-F51FE23C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B4A05BDB-89DA-480F-9012-E8802461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837F4D1B-231C-42C5-93CA-B001B7E2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FC99DF83-3D95-44BA-BE50-45B060BF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D62FE3C-1964-4B9B-A3BE-D4515DC4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DFFC016C-4D55-4BCE-9B59-C61E056D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A44FAC3D-F15D-4D15-828C-F45C92B0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15991EB1-C1EB-4F8E-957A-4668938F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89B5525F-8DEC-4758-9581-98F57128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8D6E1715-4447-4D1E-B75F-246D20DB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CA7A016C-1B60-45B0-B0ED-8D4654E0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72FD16F3-D443-4BC6-B22E-503D84B9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B2E388C-02D9-424D-9EC9-6EB6369B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378534E0-B9E7-4521-A202-09102D78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B8300FE-1F3F-4998-9180-9247EF5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5106A39E-35C4-4819-AA03-CD9E1BC8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C162BF1F-FA59-4C2D-9BD1-8EB8995F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2AE278B2-29CD-4591-B458-7C1482E2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6D1D64DE-1D4F-43C8-9A93-3DC10618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3896D888-6581-49A5-B48B-F0079719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1DBFA007-B419-492C-9E34-C552B4E7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E1565047-6D84-4E66-ACE5-5EDC1A1D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3649952-337E-4ABB-90DC-A8CA5018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446F5C1C-6B1A-49CC-AD8C-92E78C22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E1D6EBA9-BCB8-4A6E-A984-D10C442D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46EC64A-8AA2-4FCD-82B4-3E9B9C2D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D35D1C50-3591-4CBA-9C99-720616D0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71503BF8-7170-4087-B5E9-58954D2B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89E42C54-B27A-4668-9A7E-A4DB957A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877C52B9-B803-43F4-B300-80F682E6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AF8BB848-9848-41D0-9128-0BA58A10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2D251AB7-663C-45F8-819F-EFFDB8A9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8C7D2744-AF9D-4D1B-8EEC-ECFCDA2D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ABB3A258-C260-403C-A058-BF7D2F17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D5CEF657-4B15-4A89-90BA-F8D50E38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795DDAF-33BC-4729-8FE6-A818B53D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6858CCB7-402E-4231-826C-71530DEA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36D794E-DC72-4C72-B019-EE1074FB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DCD9907-7B3D-47D3-A5EB-2368F1DA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AF5B5306-DB75-4D39-919D-DCA3F6B3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29AA86C7-0BCE-4975-96C5-CFDF59BA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492B3D16-5536-4A91-A307-453F3B64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FF3106D8-41B9-410C-970D-9E4B954A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5F4AC76F-0B44-47D1-9027-A38ED765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5AC399D6-02B8-4F95-AA83-1BFCD148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4619E16E-4B84-4C9E-AF58-FC1D9828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0A2BAF75-0908-419A-8CA6-6757C677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573430E0-9C0B-4444-9043-8DA89DE2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9B7EE11A-5C82-4545-B7CC-1F184D2D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7C494278-1931-488E-90E8-E2829CF7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39645946-709B-4955-96DA-3CDC0DE2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5B85EF1-5FF3-46C6-9FDF-395FAC03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DC4AD0CE-9615-4B3D-AA20-8DA0F749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F832CED3-E6E3-493A-A819-5F087A92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B1B6180E-D79E-4FB3-BC25-897E42DC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81BDE65C-76A9-49BA-A24E-5C6F2222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F52F4910-62BA-4294-87F4-FF47F053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0C421DFA-B5CB-426F-8D17-CA8421F8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859F9EE-B566-4C88-B607-2A24E4E4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70D68FEB-64CF-4231-831C-12A6F235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2676368D-BE26-4C42-B0B2-346629C9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F66D8506-03EF-43C4-A274-E27C8CA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42DBAB00-8B60-47EE-841B-8DE8D5F3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71B9FA3-FFF1-4811-AF49-DD378052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D3606F3F-DEAC-4B60-A745-EE923E6D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AE1C6B0-FDA7-479D-9843-D1A6C2C6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90CEF465-9CDD-47C3-8912-978D5107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A86EF6D8-60CE-4222-9718-99042DB4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E223DE93-09A6-4826-BD35-34F9D4C2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9904AC93-83A2-4EE7-930B-F151E64F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138C5CCF-8259-4BB6-92DF-A81A3DA5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1FD57815-BDCD-4B7C-9C3B-9B47D62E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59FEE35C-8C1B-4E0D-86A3-1B951AA8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DAEDB167-F4C3-4084-8322-77CD2EFE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423A3842-C0FA-4C7C-A5DA-73BED600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30DE0A46-9ED4-4619-B836-BAB498A9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363CCBE9-236C-4AC3-AADD-69B678DC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7B8F1268-F811-4AF7-9B3B-88315B00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E20DE31C-EA97-45CC-8969-3C437C59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64928050-ADD5-4CFF-A670-6DD65F13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17719A34-A187-4232-83F1-D5FF610E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CC63A97-82BF-46A8-B9EC-7409F9A9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9C28FE62-EC11-47A7-A4F9-4076C654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2F247F54-5CE0-46D5-83B7-EE754CED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F1E684C6-75DB-43F3-8E7B-23F4FC18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3CE48E1-9AB4-4600-8325-C2D880FD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1EF69B06-057D-440D-B55C-AE5DFECB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863C20E8-B9B0-4133-8CF6-04735E2C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90A8F11D-B3E3-411D-8464-78C0127F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69348A6-7572-41C7-9417-80C87D97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8428A6D-ACBD-4771-A8CB-6D707326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BF48ADFF-7532-4C38-990D-488369EC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80E1AA2D-5794-4968-A638-EE927697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FD1DB41D-C8DF-4F17-9491-995F74F3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6C813CF-9690-4321-90AD-D13EA306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AC8ED58-C2F7-4C98-95E6-23E1A8C1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AAEFEA1-6334-48FC-A2BA-89603ABA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A58F0323-A4B1-46E8-9CE7-2D65D333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89622E02-8EC4-45CE-9B06-E6F26740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4F2D5DCB-C75A-4367-A22C-06DAADEE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B4B6388D-9385-4B0B-804E-20914414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931B8924-74A6-4C99-B2D7-455F0447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40CA399-7629-48BD-822C-57B8D204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65F3B764-3064-4F0C-90E6-0C39CE16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B9772970-A998-48BC-BFCD-B81F6DF3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E19D0E44-2634-4F00-80FB-AE4E92FA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4ADF37CC-3C17-4525-8F28-471401A3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5EA61F72-829F-47EC-87F9-68DA7C92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92E0E01C-C480-405A-A2DB-C04AAF47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C1A42922-2F71-472D-B2A6-077E2269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C6F79F35-49E7-4F7E-B431-FE971BFE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AF4575E-4D9B-492D-8192-DA097189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A179F406-8372-455C-849C-54B6B302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CF475136-ECCC-465D-A589-72B8AD98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B06F407D-3102-4E27-8DA7-A5C9A549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355A324D-515C-457C-9C7F-0BAC84F8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B3BF0E97-EAB7-42BE-BCC9-04098156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17C9A286-77F7-455C-8C03-0A779F4B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0D979E78-F80B-460E-BD67-5F368226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C9611BE4-AF4E-4983-9AD8-D49442F7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04676AF5-18D3-4833-A7E9-7F9B3946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098E9D70-4D47-489F-BC5E-63EB2ACA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8D07177C-2E01-4C90-88F1-0F70126E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94867BF-C912-4193-9019-2010202A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E8689531-6432-4B16-86BD-5172CAAF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6985DE83-BBBA-42E7-93D0-C239FFAD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597AE768-EC47-4DF2-9F80-15EBA35A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E589229C-2C34-47FF-8DFE-6C26ED44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FF443E88-C5DB-4423-AAED-B572129F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732CBBA0-0EF1-4A03-AA36-C30F1992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5196E012-B2E0-4BDE-80CD-AC2B8017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C33644BA-DE66-4A86-B76F-69EF2F3C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26CEFF19-589B-42A2-9D5C-45B8B923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BB862822-BC1D-4A4E-BF58-DD25E813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C9040FE7-9B74-490E-91D8-6024C18C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F5ED2F7-A018-443E-BBA2-080E16E9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147F6352-A5DE-456F-AAFB-9F896888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5D615EB9-758C-4A62-9967-1C33F94A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0EB2AAA1-E0B2-4791-ABF8-DAF70D4E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4804E2FD-323A-41F3-909F-4D830F5F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9C59E823-853B-4F12-B0A2-8516CBF6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566B6DBF-2408-4F94-AB6A-D839B3AB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F515B598-06D1-448C-B868-02AB05BD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58C4A95A-DACA-427D-A790-7E709C7B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3C50E833-B4B4-4B04-BB38-0B0C2CFC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8F7F1A8C-319D-4A8A-9241-29274725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E597FF1-D1BF-41D3-9C7D-6F1C5D52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1795913-8902-434C-A3D0-167C8C88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25B5F0E4-373A-4300-B4DA-88313886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165AD442-EB27-4B96-94CC-1517F1AB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688E8D99-9030-4BEE-8344-6A4485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DEAC29CB-C609-4C7B-BD80-82348DD0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59B551D0-274F-4B66-8FA0-529AB1E8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4CA32F20-0655-4F9A-B667-590BBB8D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6F3E53CD-ADE4-43AF-8F13-29DEF91C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885B27C6-F7C3-41F3-960A-9E6A08DF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ACB0BE12-9D25-4881-8CA1-0CD92D70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BA3EC3B3-34F6-4D05-9CAF-DED81CB6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8F0269F-DB45-459B-97BD-1DFC6026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7C9681A2-BCA8-400C-9049-966B947B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539C078D-03D4-4293-9A44-1727AB8C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4FA0C272-A576-4887-B361-F644FABC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51119316-D9AA-4B04-8080-D99CAAF6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E5DA3469-4850-41A8-9C77-9AE7E32F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AACD05A-AB6A-499B-9790-354F504D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F9D8DB36-0A3F-4544-A6A5-9A693C9C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BD7CDE7B-BE90-451A-AAF2-6519FDBE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51A31E6F-204F-4D0B-B217-AF4CC5E3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FFAA89F5-41B2-4763-BEAF-50118B63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8654F6B8-890E-44C1-9639-46F64455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BB9BB1C1-5305-4216-ACB3-EF1F4A77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AE1B4B8E-1C4C-4B16-BB0F-04D9144D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24977BC8-DBE7-4961-A193-169A0D1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AA3E7693-2AFE-4BEA-9FDB-B49A0B5C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E9D0BB86-A46C-4ECB-A107-FAED374C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2DE386C1-957C-4186-B8FA-57A5FECF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1356957E-AE08-4088-AE3A-7B6A186E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55116DB-F7BD-452C-AE93-4F2BF46F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3712F4B5-F35B-4D2C-A55A-1592425F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0C0F0769-55F9-4437-A787-431CBC1D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90C53191-EF3D-4E00-8638-A704B233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679929A-DE6E-4446-9806-0B7D82B4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CC1FAB20-19B6-4D3C-AC38-A12C843D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0E6F629F-A707-40CD-AA2E-A104CF1B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4B603E6A-5AE1-465C-8FA9-8FCD3745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625FA9BD-56BF-4B73-8945-24AD5F1F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A30A5F5E-B99C-41D7-B8CB-E8D0F43B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4547478-B99F-4026-BE64-41B58ED8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C4EC23CC-24A9-419F-96FF-4782C885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432AC651-7F3A-492D-8F2E-AA7BB9CB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7F1FA09B-46C2-458F-A187-E59A06FC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62C9F877-945C-47D5-9202-86D99B66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32693995-EC84-4E1A-A597-2835323E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E9A25B7B-D998-4E55-9EE5-1C91DF74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FAD17D6D-EB38-48AE-BF30-3B80767A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AEDA109E-8FAC-4F50-8C6E-6CB7A86B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275151D8-567F-4425-8925-E33196B6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653485A5-9483-4A3D-9EBF-325FFCFB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3DF70ECF-56A2-411D-82A0-929EFF1D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BB6AA5FA-234C-48F8-B9D8-88DC06E9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AC376AAD-F1DF-4ADD-8DF3-E9326E54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0BBED104-DD6F-4D9F-97E1-EE6615B6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8CA4C89B-7B3C-41EA-A7FD-CE751529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21077487-7B18-44AF-A21D-6F99A4F2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66CA1AD5-352B-4C01-9B82-3E2BC9D7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014F3CDA-1DA4-47AE-A0B6-3274CD06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DB664243-8309-43C1-88A7-FC392999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5F611B02-E90C-4F79-AFA1-690DF259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0EF9B239-3D7B-4F9C-B34E-E4DA2C0E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F9067E3D-4F90-4E02-8A35-18F848FD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315B5162-E5A8-4BD4-9EBB-5F6408C6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2253BDE8-B0B5-456F-A9A0-02065CBC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DC0FC986-AFEA-4567-8F0F-033CF7C5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498A0202-5605-42C2-97B6-6FBF1290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8667EDBF-7755-4E25-B932-EE051B9C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740F3047-106B-4086-93D5-C94AFF72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7D4B16DF-F250-4C06-B05C-4911E143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1A173CB9-CE5E-4940-91ED-BD6418EA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7EEF38C0-9285-464E-9855-3D70A49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610AA941-FAD3-4D5C-84DF-72B7B783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A7D035A0-3F2F-49BD-A3A0-B7EA8F50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614E8945-9383-4B19-8B8F-4B4A568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6C35837E-FBF1-411B-A4B8-ACEE183F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665D4796-EF4B-42EC-BD90-7CB4F62E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E80C9D42-8A83-43F9-A371-4C210E76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19430BE8-BE32-4A0F-8214-8CA8ED6C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84F47CE2-46E0-4C38-9010-B22CB901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AFD5327F-6561-4AA3-9AF1-66163B54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282F7F2B-20CB-449F-89CA-285A4B6C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B0FD03AE-DE50-4481-B890-07115C2B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A76CECB0-687C-44AB-9583-E17DC162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4C06AB90-A623-4E09-867F-9ACA03E9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12769AE8-E620-48D3-A3F9-C79FAF2C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BF965331-1992-427C-8ACF-15CA8054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95484C1E-5DF4-4E09-BFE5-AF8F8D01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226CD24B-23C9-494E-BCC6-39E147CA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5C0B5AD5-AC45-4B14-83E0-9819EE02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686E8D7A-B152-4177-85E6-92F1E80A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9013636D-5762-4B35-BC86-1BF7D2FA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6D44E2E6-B7CB-4740-A185-B9ECD564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C36B94CF-B508-4826-835F-079D7362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C6D28A51-7C39-4226-8459-6B91F8F6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7E85811C-A635-4D3C-876A-0F69EE3A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8E19681B-0026-4024-B77A-F09B9A90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B7AB776A-0DEB-4EB9-9751-ADA9C957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93B1E6B3-C009-4A55-9BC8-9AF42CB9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056D6CD7-10F1-45F7-8CE6-CE845A34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7072CC3E-993C-475A-859A-5DE4C51D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403A2177-E2CC-41ED-B9B8-F2F7FF83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E58B5DE4-7095-4335-9B89-A483C343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D83750F5-D075-422D-9E30-1D54E12F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EA076A92-5ACB-4132-A4BC-39325B1B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35A8E56C-F31D-421C-9B17-BF53C0FB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E5204298-74AB-45FA-9F8F-E527BAAF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924454A4-EAB8-4DBC-A42D-BF87B511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2D174B87-07C9-4C8C-806B-170ED580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3757CFAC-402E-4F1C-B552-35E2920C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27966D8C-C9E9-49BE-A764-86D49035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3144ACC-88BD-4391-BE5A-5408446A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94568CA9-E612-4D9F-BDCD-FEBFB75A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9AF49BB0-769D-4C4D-8C04-4C31DAA5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60B19C5F-C44C-4812-818C-C9EA12FA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784813CB-FCB6-4083-A3D1-9EE7D0AE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DE541BED-1C5F-47F5-8D18-1CBEF6D0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3B5D2E8D-2D2B-4246-8FE3-E1697FBC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905C2264-66F2-405E-88B5-4CBCF1E9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0A91A053-501A-4420-9BFE-A43062A5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FCAEB0A6-2533-4971-B0E3-863BE53D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BBC8AC20-B256-46BC-A82A-484BC56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796DA1C3-DED7-4DFA-9064-F045F4A7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AD3300B8-7821-4148-A4FE-33E9903B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220191F8-DCBD-4AB0-93A9-F4F7C8AA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237DB79B-3760-4341-9DDA-90602F02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598F6566-E4B0-4A42-A327-FF6C3C51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4831A4EA-29EC-4E59-A092-A08E1294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B88372CA-9407-4E60-A471-4F719D7D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991E66FC-420B-40B8-8CDF-01B3B9B2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A8CC26B3-9466-4D4D-9AD1-0F6F71B5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C1AF475-2B52-48EC-866C-139F6A0D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1186EEF4-83DA-4A93-AB75-56111CE2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C8D687E9-ACD2-4C19-987D-3F992888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21F9BEED-8095-417D-A330-2F177482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0144616D-3EFA-4DB1-9978-0030B68E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49B26AD2-3FCC-452A-939F-4FC9CF5F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D7B1B9A2-9DCF-45DB-A826-FE00B8A8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95542FB8-473E-404E-A8B4-E4B50F4C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E5C039BF-BE68-485B-ABF1-19518DE7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3EA30BE4-0EAE-4E75-A956-FB6546C1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7F2FA445-4D31-44D6-9A05-C62723A7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A1CEA89B-9E9D-4365-AC7A-AF9FDD8D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FFB20E65-E5FC-4DDC-8F19-8BD385B6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FBA3081D-9C1C-429A-93FD-BA8802C8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F0874DE1-5DBC-4B91-90FB-CF086EFE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0CE69837-D007-47DC-A53F-700D1764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BDCE8998-3774-48ED-9B4A-48D5A151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6BCD17F4-F36C-45E3-8845-FAA77F51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4CDAF7C5-4D52-4CF7-A6C8-16602720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220FEE5A-AF32-4013-B988-3AD3C688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ACCF6168-832C-4530-8F8F-8F8B4917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C8FB4286-3358-4309-BB7B-A0B661A8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C7BD864A-5663-438B-AD99-43CA3338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F4468B99-5B9C-4F1C-A016-0436EDB0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6DC5B1EA-D063-46C4-8F46-64525649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ECF955A6-F93A-4104-85EB-AD0BF417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2B4C89C3-2018-44E6-8937-DA909080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18DA712B-D04E-4359-9E0B-2E64B67E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F0129F6F-5E82-4C40-9287-7B742BA0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C9F5994A-88C5-4675-88D3-6AD4F59F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C1C29BE0-54D4-4AD8-BF36-DBD44E37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F3B65B8F-B83B-4369-AF07-17617A49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FA9490B6-34E8-4857-A6BA-EC9783E0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F33E724-3E56-4976-A0AB-0AD1C08E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48561CCA-2333-4417-8F6A-72496B27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7A85861A-3C73-4F44-9C00-902C550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C83265FE-08D9-4EEF-927E-99A28ADD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F4AFD3DC-F888-496A-883C-7C671006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6C866389-9F7F-45BC-9BF0-FC705DA7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5CF0C984-C1AA-4F6B-A5DB-7B99F463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892B7DE8-2A0C-487D-B334-C99E6864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773094F2-C7B2-49BF-8E16-9BBC3B94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D4805FA8-CE37-4DEC-A29F-2BBDC1DA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CA868856-435A-4E85-8AED-89496125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8D893476-325F-4BEF-8D96-6BAAFBBF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CE7EFB82-4526-458A-9F26-5B0E98EE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8BED9670-5B22-4E4E-9240-AA9FDA64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1F7605F7-1512-4902-B34F-D4D6D928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BCE152C2-7263-4BD3-8CB2-CCC1EC1A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564D13DB-6FB3-4509-9A5F-CF4ADCC0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24464D28-D5C5-4A83-A440-5B833B2F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A01A0BE1-D8C8-44C3-A6C3-C2A9BADA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64E3A7DF-7FE0-416B-A8C6-61CFF928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61FD6473-D73C-406A-9CE5-3F6459FD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73C8C6A8-4E7F-413C-96BC-D0F62E4C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BF52ACE-3C37-44F3-B9F9-CF58C2D2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9A99AD6D-A087-42B2-97D6-D8B99D9B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A370BE30-CA77-449D-9C49-276C4ACC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6B632A8D-7287-44BA-AC34-36324CE9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95A4879-D853-4BA4-9A48-A3CFDDD8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90A1B8B4-D45B-49CD-910B-388F1AF8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523A5B4-DDEC-4471-83C6-BCF526B1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94BC3B1C-21A3-4215-8B8E-21E5D312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F2E87071-50EC-408A-B230-8D36EAA2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BA059541-538C-4713-8058-072C4A6E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62BDE2EC-331D-4DE2-BBD3-7EF09E68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9C34F640-3F8E-4768-AB6A-103BD06B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9BAC1A98-377D-4A01-9538-58EB597C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78BF8066-002F-4479-B1B9-AD070F5D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BD7244B4-D39B-4796-9CD3-AD34B141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B754A81A-B88E-4A0D-8002-FE368C92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94AC1380-DB82-4F07-86CA-B3DB9A12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CE8FD437-2D34-40F7-8C9F-B5474C0C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F3B70F24-F5A8-4C01-B078-0E1CA550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4738F5B4-F3A9-43A9-912D-430AA97D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39E37039-00D7-447F-865E-D4C92D22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0D43592F-18BA-421E-B016-EAE312E4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B42A6241-4AAA-4822-859E-4B8EC181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19AEDD82-0CF3-4487-AA52-B1B43BB4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B87CFC7B-8AE7-4995-AD9C-AE65DF38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70CBD0BD-D41A-4C46-96A5-96F3BB74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CB0C6270-96DF-4141-81FD-42C08E6A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D263C69C-0391-43AB-813E-B2AB0EC9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C7CF3AF8-9EC3-4DE8-ADE1-4502ACC7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8D1AF6C1-B61E-4E10-A1A6-7D369992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AEAF1F23-19FD-4DE2-AE57-CC9B5F8B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4AC66AB5-35A2-49FE-A962-EE54F669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1D2E04FF-97AC-4E55-8059-49646B54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3A961625-7905-4BE0-AED1-4D83EBB9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03BC819C-45F0-4F73-A021-4368C930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E51ACBAF-C7B9-4237-B087-15C9A448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55235AC8-BDEA-4C10-ABA3-287DAF72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2D3AAF4C-4888-4947-9214-F186D7C2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AF42E59-7E53-4FB2-BB06-3D9DEAC9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F14A7A41-9654-488F-878D-3FDCC4E5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09E7DC3C-46CC-4D7B-84EF-22BF8E22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DC6F6882-6A74-46CA-A55E-0E18502D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65E8BE9C-FD51-4BA0-B5FC-66ABABF3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865B0AB1-0862-497C-9420-453BE24E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F96C5233-33CF-4BB6-B07D-144CD592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F93F2B21-B317-441A-9028-27F448DB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F678649C-D0DC-431B-85C5-3963A327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824B7D6D-4188-4EFF-A515-28D4C04D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5D38F9BB-3DF2-4B81-8C44-9D274E2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F5B8EB0D-DB1B-46A4-B3E6-A5995B3E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80A33F0B-9777-4201-A1BB-590542A0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A16A3227-C962-4935-A01C-FD26D8B1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8B515C03-54A1-460D-9BC6-AB0451E8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B4AB3695-F864-4B91-A44A-21BACEDF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D01DB988-E9F4-4B18-98D6-1556837D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CCECF34-165D-488C-8A58-9C57EAFD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AF6A1E8C-6DA2-4191-AE90-E2202EC7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91344667-4200-41D0-861F-CB37DD75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640AE657-2A07-400D-B2B7-4DBDDCDB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133116B3-FCB9-4DCC-92AD-F14F1A86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D0C59C48-B0A4-47BE-ABD6-C3C694BF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7BD95739-DB53-47CE-9C21-461E1B9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65DCD429-8DB7-44FF-A296-33BC9A0B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0A5F5AB5-A150-4E72-9A0C-E54318DE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D7C039F1-4043-4A72-8444-3344C9CD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5F979257-6C28-4C2F-9623-CAB0A126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B2656433-3205-48B4-990D-1DCF4887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D3D18A4A-082B-4618-B1E5-B6F09F86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AED1D16F-BB75-4A4A-A3BB-AA2B1631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19D03C79-A777-4397-AC54-7EDADF24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FDC73806-E976-49C6-8E89-97774FC2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6FFFDBF4-B13C-4DB5-8C77-7FAFAE8F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3201629C-8570-44CD-91F8-31DE2DA3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286EEB43-970A-417C-B105-8EAB2789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2D59620F-26AA-4FC9-BA5B-1FE4FF89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2F53B7B8-BC9C-45B9-9297-233EE770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6F03A846-3375-49CD-91CE-F83E4367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8F2DC0BA-E914-491F-B603-584B9DA0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0AFD0B8E-33C7-4344-81C3-D7F57C11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800687D3-83AB-46AA-92BB-52F2C405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FD6F77F7-7503-458E-91B8-9F1D5A07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E327CB2C-5B89-4AC3-A3C5-AD0E2F2A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A1B78455-9A67-499D-998A-B621FF6B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7DF9C980-4A5E-44C6-B604-0627F5FF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B9DE5AB6-AB60-49BA-A06B-A0396D9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8CC3FFDB-0A1F-4BEB-903D-CA16E145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CCAA7A33-1868-48DD-84AE-47F2FA6D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E0419EBC-7957-4E35-B0AC-324F074E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C5C7D361-E722-4575-91C0-149ED8EB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DB969EBA-CE3C-4D4E-9AB0-A78531BF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02AE9F3D-D7FB-411A-A9AE-9D2A23D5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5A3DADF4-DBD6-4AC0-A790-B036FD1E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AE61AF11-F99A-4A6A-8FC0-2C887818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BED81F08-0901-407A-9BA0-558D1018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871DF6B7-9526-4553-B65A-27F0E751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174EE43B-9E37-4559-A68E-E98C55CF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4AA236CF-4D20-4A6A-8822-026EF61F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2BE32B35-157F-48A3-9E81-12E03CBD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69F3CEED-8697-4AE8-A8C4-61FEBF20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A9A8FA84-48BA-4DB4-A035-03D0C022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CB0FEF83-9EDA-49CB-A212-F05B49B1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3D2B3D79-7FB7-406F-9BDD-F23980B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B5A61A14-2C8C-4908-937F-C8DCA54F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41C748E0-9A58-4036-8E11-DA1AA8FC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2977D472-53B1-4E4B-A285-BDE676D9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27C478F3-AA15-4654-8F5C-A3F33D1E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395606E2-09DD-4130-9575-FA9F44CA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27997992-28C4-4605-93EB-1B688EA2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E63CA57-402B-4393-8DF1-1165A282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6834533E-F568-45AB-8B22-A592A83C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F129BE08-2240-47E6-A1D2-2D09750A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2EDBED30-6B65-46FF-B808-DD7D733F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DA623C4D-F578-4BB8-A671-4FA9F0D4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6042A1CC-1817-4D23-BD46-EB23DBD3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4C3E6135-5A15-4BE6-AB10-B7C56124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4725EA83-072B-4DF8-99B3-8ACA206A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40FFB629-881A-426D-88B3-2CC88324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80158182-24ED-4EE3-BDF5-26A3DA8C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DA61EAF7-0FC8-4C5B-A2AB-2423BA16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F15C85E6-EE98-4E70-80CA-760E5EA6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38D90A38-EA1C-4493-90E8-BC5DACFA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E355D52E-735A-4A65-B8BE-E8D0D147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2DBB6E68-C24B-4CCC-9CCF-FB171115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9100D455-A298-413B-8CA8-AECCA12E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12ECC043-16CC-490C-8ED0-7D121D3E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D15A402E-3B01-4D9B-9210-51225F56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93BC4AFC-50F7-4AA6-B75A-30EB2746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B5D5EBC2-8E8A-4A81-BB23-220D86BE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F12AA342-5B67-4CF1-87D9-52D2A726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96D636DA-B1C8-4F1D-855F-C1812712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58C13D7C-195B-4845-B16F-1C755EC9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B68306ED-A62E-4380-8CD9-4084916A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63F36168-49C2-4501-970E-38D66132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1E064AC0-646A-4CA9-AF42-834B6248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5DC901B-A7A4-4618-8646-2797A46B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7DF177AC-09C4-4A6A-AA08-9F64B287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5151CE7F-F689-4729-B5A2-0FFDD12D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415D269D-47CF-4F5D-848C-717C2504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FDFCD912-4F5C-45D0-A1BE-39491D8F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67A73BC3-C461-40CE-AFB2-59264B76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3BB59DB2-69E2-4107-BBFA-61DA5EE1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F8CCA598-11BF-4F31-880B-7DBE0BA2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389C947C-D0EE-4C9A-903C-EA2D08EB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E43B6DA8-CBAB-4D6F-B9AE-4C591E87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EE55E1E9-2D3E-4478-8486-66232959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6452E9A3-B88F-4F40-B530-9FE59E0E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9C56D50C-2BAF-4ED0-BE3A-65429C49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A9AB9CEC-F1F4-4F0E-84A5-B6B06A47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B310884B-7B21-4D93-B9B4-58DC48C3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3721885-C294-4CC5-830C-32E4159B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32ECC95B-F4E5-4449-8862-DC4DD83F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997919B7-3898-4E1E-B3DA-985A258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B95486F9-89BE-4A86-8E3C-92FFF4F0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C0298483-21E0-477B-885F-FB9E2BFA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798310A3-7CF5-450C-962B-58B43453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6D9E5025-B70F-4955-BF7F-F06271D7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55039BC5-1B4E-48A1-8A81-902A8F21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ECA2BDE7-795C-43A9-A3DC-D5451636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692C0B67-DB2B-4C31-AD47-45ABBED0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2EB25353-B567-4D4B-827D-12788DA9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F27DC676-6923-4BF3-A0F1-F73B5C83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03504BD6-5D67-4FAC-968D-B16DAC21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BA0108D3-F309-4126-91B7-4C006F0C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7146F4C2-9063-4C94-805F-DF72064F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5C1A519D-E433-4F44-BF4C-62506AFC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154E37A9-4C73-418E-81BE-EF649A48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348C33B7-E6A9-41FD-996F-2FED30AF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1F2B5444-F25F-44EE-ACD7-C39F8E8D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CB187CE3-86EB-4276-AAA6-C93F8B76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FE055980-FC03-4328-A9D5-4A1C417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8E329600-9099-4E9E-A51F-FB36ED8D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0C1028F1-C73A-4678-A8C8-8A0C19BC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58DFC16C-6C32-4065-9820-B3BF7F3E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3EA885F2-171B-4384-9A52-8EA0F2F1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5F63284-7B9A-4781-9205-1CC627A2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A2FA3D83-2E1D-4B3C-93F1-6B256338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331CD71E-4CB1-47E4-BFCF-00C340C1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643D0C0D-09EE-4F5F-A27C-9F108558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38C8D89F-B5C6-42F2-8623-A3FEC2B2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186116F7-FCB7-4C41-94C3-C50D6D6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FA5F37DC-AB5F-4772-9882-6F5C18F6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2B02F6F8-1846-41EF-99D0-A7ADBB51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EF286B70-47E6-4BF1-838F-99B2A968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EBB79EE4-863E-4420-ACD5-B4D4C448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BDCE25F7-85FB-4D53-A8E4-1ED57142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A3B2E68-0CD8-478E-BC97-BB88BB26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8DCE62BF-D91B-4DB7-ADA0-71F30027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94728E82-C021-47FD-A937-54E16914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672AEE0A-F9E4-48B0-B9A3-6A48A1E8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777873E8-91A7-48B9-8281-16F06B2F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C3F57938-5D5C-48F7-ACF3-6371E26B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6759D2AA-909C-4667-A220-DC3DAF53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3F9BA38F-1DCD-4D0F-A201-F75B8F4C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7CBD2180-3BB8-4112-A36D-59B4C5AF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BD747E16-A797-43E4-8869-BA5A4EB2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294C8DAF-05FC-4ACB-BCF9-72EDFE8F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C79CF52D-1B7A-4054-A53A-8CA55B3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47ABA0B9-7C5E-4434-BD35-4D1AD76F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DB3EA88D-62DE-4000-AB9B-C91A6AF1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9424F3E8-E769-4EA3-B634-580744E2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9E28A589-54F5-4BCA-8EDC-90B92663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C88FDFFD-7BA0-4CCB-8F39-9BA557F8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28E6C6B1-F90C-4AD6-99B1-D38BC8CC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C6123F12-9F35-4860-B75A-0B9D4245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877B95F0-5A94-481B-A0E1-9636A6D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8BA5BD93-03A6-4309-BA20-2D261D42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9D823183-42FD-4DC6-B93E-CFF94CA3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89AC575C-AD13-4387-9782-9F5E24A8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8C5CCE02-B053-4C88-BE18-EAD5DED3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48A9011-3191-4429-AD52-F5B5F7EE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552DA77D-A594-4353-AEBB-F6A34F99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9E72834E-CA38-4F1C-981B-0B218430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FA9017C1-0A2F-4F97-9DCB-30CF4DA5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2A3ABDF3-26BE-4B1B-B31D-416AD5AF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7C0168FC-8FD5-47DC-A752-7D847EF8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B16EFE5C-A677-422E-A952-1253992E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75513E34-1959-42A8-9A14-AA8BB484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98690270-4B2B-459A-861C-0D01E42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A811B6E3-A31B-4FFB-B6BF-0A4ACF4E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4B85ED32-D77B-4FA0-8EE3-1F0B23DB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06A474EE-F883-4975-B73F-12BF50EE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D42595F5-EB7F-4B81-80DB-EA9CC0F0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D7B4E0F2-74D8-4488-A93A-C3423A7E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4A50F489-ABDB-453A-B084-BCC8A822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0F3A29E4-12D4-47B5-A9C2-D9721518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9D314E78-364B-4C13-AD04-48A98C53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CD739BFE-5F9D-4B16-8BB0-2FCCE980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2D688D46-799B-4887-AD09-D47A431C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490D54AD-406B-4270-B44C-31A24F02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2F5294EF-4823-4850-ABF0-D13B7B1A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D054117-4528-47B6-9061-58E1D432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749D2BAB-36C5-439F-B5D0-91746F53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2A8EA7CD-A830-4BA2-B8F9-B5226CE4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D9930D8F-2E14-4C1D-A02F-52231895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5E37C288-7000-4F82-9DCE-A7579903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49F33734-9798-4189-91B0-73587F74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ACDEAFC4-85B2-497F-ACA3-1AD6D3F6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2DDCDAB6-25D7-4D79-AC9A-52E915C3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76950233-5C81-49C0-A407-0D50D0A9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781FE265-246F-4A4F-AB08-76EF8F14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2FEF7996-9AB3-4D4C-9AAD-32115016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8BFCA5B0-DE97-4384-B954-28A4D429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A5F48D38-3881-4E06-8A5E-00BA287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CCDE55CB-6AEE-4536-9AE8-C0A851DC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A18146B6-7CA0-4270-9368-5E059D60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4DF972D-9FCC-4FF0-AD72-B881659F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9880EE92-F4CD-487C-AF4A-17A44F6C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9B6748E7-E5B4-48F2-872C-FFD8850B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5807209C-0414-4CCC-B5ED-29114C0C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A84C9A83-74DB-4DA7-A9DE-2751D8F3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908466FA-0912-4269-84E9-6510FF2F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CE9AD7AA-37BF-4693-B06E-6E044924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4B348F93-1B99-4591-A9C8-14096744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68EECBFC-F82A-4B38-B778-7FBCBE86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3D058291-C495-48BD-B801-568F5BBC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34BF427B-4A1B-4D75-BBFE-9928E13D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74B5C613-8AA0-4640-8584-5AE35117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0149D5B3-06AC-413E-93E8-3009C972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3EF5AEEC-7979-4BE8-A2CD-4C8AD6D5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38F583E1-737D-46DC-B3F8-131239B7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EE66C866-FBF4-473A-BB65-DBA8F16E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7439F883-CDE2-4B3C-A588-BE280670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34C926C-2678-4E7C-8797-60D0F369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3E3A2FD7-8DF6-46A3-97B5-B8287BD8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CD9ADA7E-E6FF-4F9E-BA63-C1946D81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7A4236A0-D5B0-4FB0-818D-24EE66AB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01E1FBFF-18F2-4E62-9C17-92D7EFAC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02AEBD29-5B3A-4F44-AC94-56AB7547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4CF27678-33DB-438C-8DEB-BEE38A0D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03B2D51A-73CC-4621-9886-7BCDA673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E1FAA0C8-4670-4B7E-915A-2F9195A4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CA894C68-18A2-41A4-BD26-69D378E2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4B4F1B8F-028A-4E76-B21F-4CB0F624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17CE2307-79C1-4062-98E4-85FE94BF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58DEF940-6F2F-459E-B2B0-B773F815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A9B539DE-2CA3-4293-AF79-65006C51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80D237CC-C1EB-485E-8AF0-2A69ABF1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7B9AD18C-E4BA-4A10-AC66-16A9CB04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7C873C3C-9DF4-4096-A7FF-5CAAF1BD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58DC1B28-2429-483F-B2EF-5B642A7E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5FA4B6F7-275D-44A4-BB92-F5FF10F1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8272380A-3085-40A2-A54F-516C949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FD8C825E-B23B-440B-ADE8-031EE01D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C7F7C4F3-A8F9-48EF-AC8E-5C7E7253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1656E5CD-6B0A-475C-89AE-DE2DA6B8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B1E1893C-6DDE-4888-81A0-98E96FAF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0B0ACDC6-62C1-42E0-85A9-CA5CF177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8839B617-91CE-49AE-B3A8-2625D52A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B0D49C1A-CF97-423A-ACF6-7DF4B83F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1FF725A-2BE7-446C-9034-09E66874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DEC786D6-F026-4625-9249-921AB0DB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C7A863E0-4AF3-4302-984E-EA6242E4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0CE054AF-9EF5-4954-B254-77EE0900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E7C2EFCB-CE1B-4DC7-B311-96F9B370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0113D692-A6B3-4951-B823-4F6FDCFC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64317049-7E34-4965-BB1D-68C0A7C1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65890B56-9372-44CD-B8C0-5428CCBE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92A7B35B-48A2-4848-AE58-BEDC802C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A6944FBD-C1CC-42D9-B1DF-23DFBFD4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D117ECF0-0560-44B7-994F-3ED8AF65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BB7DB187-B558-4C26-9494-6B1EB1E4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5D006741-7691-470C-AFAA-C79EF3AE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9807C704-0646-4149-B503-9EB1B63E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8FDA0239-B425-4B1B-B14C-6B48B794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472DB42F-E104-48F4-90A1-96F14553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1D61A464-1065-4869-8EBE-1DDE5824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F35F1315-8A4D-4B1C-B079-ECCE9B76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C01250C5-E3A3-4E81-8FD9-53922CF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05CED03E-3AE5-4E10-87AA-2F0CC435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D7A63BBF-7C27-468F-8D72-AE3AA91B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A14AC801-B7FB-462E-86C2-3824F4A8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779D0062-6FE0-4E74-873C-1027C824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A1128966-DA8E-4B18-962D-ACF1BB4F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DB294CFD-38B6-4075-A103-D106D66F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C8EF6C89-05E4-4C5F-B70A-DC851EFE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7F2CF7D1-6ED7-46FB-A44D-B2A56869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E490DA56-D125-4B4D-B797-7252E92E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6B6A3F74-3213-4273-8C89-1FC316A8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A76DD903-A7CE-4045-A82B-3B2838B4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656B9B1E-0935-4AA8-A4DA-01AF2B2B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943BD226-DBE3-45E7-B2DF-27CBA768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BEBA6439-7661-429C-A9FD-586F0E7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79E6BBC-6878-454A-A20D-AA15AFC7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48A9EBDA-F00C-405E-A87C-C9EF68A3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E1102BD6-9C47-4514-9938-AF021C2A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B5879A6D-C903-4A2D-8A57-3C249063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EFCE9C8D-C7CA-4D21-B3BF-3BFFDDF9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9D714E40-B047-4F38-A357-DFF023EF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AAB2AFF0-8EE4-4E63-825F-EB50AD16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B3EA01CC-6143-443C-91EC-5A099192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62CDA38E-864B-4FBD-B777-7F72760A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D2C07C49-38A6-44C9-8DA2-A738CEF5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3FC32BBA-FA6B-4833-B81A-18D974CE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9CEC20C5-D6D7-4750-8BD5-825B934C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D7990FBD-824B-43C0-9876-41F28B35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3EF085CD-2206-4529-9BE9-53E7B37C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BFF28882-445E-424F-BDEF-5AC7312D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C9FE65B3-8891-43CF-BA8F-76FF5CC7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B1B8C2FE-0A49-45BB-909F-EA6EA33C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DB8F23A6-B856-4158-837D-E6341B3C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E8B5B1D2-65F5-4865-A002-542F0DAF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8982DB6B-1E6C-4476-8F3E-092C21E1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2A76CEBF-6EFB-412E-9D05-B7192ABB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B3957C0E-F688-490F-993C-459F28FA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4CA39665-72FC-4724-9AAF-46979B57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EC467E8C-495B-40B4-AB1C-6CF7790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A00BF596-BC01-468C-BF7B-FE424FB4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663BAF37-0670-4976-9BFD-831EC212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FFD09CD7-58C1-457C-AF6A-8D537725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60F97BD2-2D4C-4CA3-967E-379DDC50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D62F5C15-E91F-42FF-B6FB-2D600D19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988D967-5FA9-4065-A667-13B952F2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80ECBFD9-12FF-497F-BCF7-1B3806A6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940DA317-6C31-4A21-A603-CB8BA9FC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31B406D0-1726-47A9-B0BA-DC7C9036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94DE5856-3FD2-4E1F-93BB-9EEB8CDF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0891F5AF-B94F-496E-A7D1-36C565A3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F6154CAB-4BFE-473F-A011-33AAFA56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991788A9-3227-4EE6-BE71-B9EE9080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6036985F-9481-47FD-BEB0-1D9A43C0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F22AC44B-8058-4DE4-99EE-CC986E1E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1BE54E5-6D46-421F-993E-8CD97C1E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65987EF7-8AAB-4D8E-90DA-71554A3A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29033DAA-488D-4AB6-BA83-E8A8CCC5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C582F0D8-7034-4BE9-8009-7E9A2537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4DCE0369-FFE8-4DF0-BE22-7B1D183D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ECC2D2B3-8765-4BAC-9CCC-9AADEF2B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AA434C34-DD49-4C03-9306-A8BC73EB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F11AFFF-6D47-439A-B4A9-47B95388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393BA158-C54C-4299-93E2-39F31608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2BB31170-85DE-4A1D-AFDC-42D1801A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F383DFD1-3487-4C52-B395-A23712B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0A826D3B-F34C-40B8-AD7E-31BC9729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D6D9118C-7299-4609-BE0A-B721B1C7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07120132-4A70-4B79-BD5C-2B9762CC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B770D2AB-727C-4C27-B014-700C0C7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9E62BE62-DB85-4A4A-B1CB-42DF53E7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860DACC8-01A3-4079-BF21-88F96850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4C889617-AF94-45CE-B4ED-49605D08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450C5768-6A30-4975-B98B-C64360F9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138E4D5-C4F5-429C-94B6-67185E0A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F9661689-4C06-4802-981E-5DF7D347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70776984-DF6C-4B99-A3B9-724658ED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4B29A4DA-C393-4B93-80EB-BE8CBCBD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75BE472B-5DD3-4806-AF41-A136C3AC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9E320C34-1454-4685-B714-D7AF7D0A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0E57FCD8-726A-407E-A106-E1C591CC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87997615-8C0B-448C-AD88-114BA015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5202CEBA-9A1E-42CA-AC91-86F45CA8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A0612F1D-DAA5-488A-8BC7-09859A4F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B04F718F-D79F-4179-9D36-68CD2E9E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71F75C84-9B07-485F-B216-B2BEC50B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47F09D89-2299-4CBE-A4BF-02954AE7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9EF5416F-0FC9-4C6E-81AC-EA8E1DA6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7E8A1230-5391-46A7-BB5C-8CF35BB3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A2C9ACC1-E97C-4345-95CA-F40F44BF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0AC7ABCE-AC7B-4232-8DC1-05EF0E56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83F47150-8B1A-4734-AE9B-E478B78E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FF31D078-631C-443E-97A0-76AE97A1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0A35CE1A-5461-4B56-9F14-C3C0D540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CB8F2559-959E-4327-9989-10EC3351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3D8474C7-613D-4B4A-845A-BBA69EF2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0EAF6562-C9A4-4DE3-9526-9EDCB1A6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CCDF77E4-E984-417A-9B79-FF58B3C6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52BDE34B-7B69-4CED-B031-4DEA4E04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180B4F98-3DA8-4FF0-861D-52BFA49D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3D350681-C3A1-4B42-86DB-7AC1CB56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17F3FC57-E512-4261-B98B-718F5C52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C3858B17-8C87-4C8E-B7C1-B264045C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0719EDA0-0032-4480-B3D4-A9678325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F781C22F-3984-427B-816A-FBF2E084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AFAE07EC-0BDD-4BBD-814B-2345CBD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CD6A67F6-5FF4-45D3-B2CA-7E71FAA0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600392C1-5A9E-4D0F-83B2-E74BE4CF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686867BB-CF58-4974-8C46-17286639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B0FE39D5-92B0-4413-97B7-BEC777FA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E515E904-1CAC-48CD-A7D6-DF36A5FC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7A52E7F0-55BA-4BC4-90AC-82E85C32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82823921-F4C4-4D0E-A54C-B586711E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4211B8FA-2A37-4B35-8518-225910EE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D0854907-00D5-4C6D-AEA9-D32759C6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57CBC215-6D2F-4238-8CFE-88C438F4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84BE11F1-608D-49EF-862C-76437604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34D877A6-5CE2-4E27-955D-EC36B38E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84C5F617-9650-4ABE-A9BB-22890797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60735FB9-84A6-4E72-92EB-98562F38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F0DBD85D-63FB-4F31-81A0-F243FDAD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39E6BD1D-32E7-42F4-8C06-1F056A94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1811E6BC-A55C-4F39-83A3-F3FF21BD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AF05038-4DE9-4520-A1D0-A8E1A5A6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82772728-2824-48CD-91F8-964CBC5C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E17A0756-FDC0-435B-94B1-F7A23D5C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76F0BBA0-B116-414C-A9C8-3F2F86DD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DAD3F448-B65F-4844-BBE5-7C984D88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785226EE-5322-4FC5-B147-3041859F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046B388E-06CB-4AE3-950E-9964DD58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508A062E-9B46-4944-89F8-0173FA21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0C825AFF-CDFD-449C-A76E-FFF3E7E0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B043677A-D233-497A-9EAA-351A3B7F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CE09ABA9-6402-4ACD-B3DD-07DEB777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F17ECAE3-8264-4CF7-B63B-3FB53BF2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66BA69BC-1DEA-4D44-ABEB-C214439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4081EA6D-9150-4A2C-88FA-268FDE7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64BD4B83-525A-44B8-B9F9-2ADEC8F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08A8341B-64EA-4DE8-B6E2-CBD5DD43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CDA731C8-C899-4797-8845-FB7B477C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83D6DAAD-30E2-4582-A0A9-FF8150A4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09B4E61F-B16E-4A5B-A560-206D32D2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3ADB35F1-6F6B-408F-872A-C9931C6E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1BB5E9B6-ED85-4382-A0BB-AFCE108C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ABB0505A-076B-43A7-8E53-002A16F1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918AB995-01E8-4165-8480-C1D0A715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1D9B6624-C9AF-4AC1-8E5E-C8D09356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9D0028B9-B701-46F2-9D70-6A03B9EE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AB2AB13D-CDE7-4139-AEC1-C12DFCC7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D8B88386-6A88-4C72-A687-078790D9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260E3004-E0BA-4BBE-AD92-D61E8CCA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90678658-D7CC-4884-BD6F-818584D6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85750CD2-7743-4553-B9A2-0B895B13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B81B586B-1682-4C13-A7F4-49F3ECC7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A29AD28F-955A-423D-8538-D434BBD3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7F8E09B9-4B32-4519-A459-9EB7797F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36FA985C-7F56-4CAE-AEB6-4E1F59BC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12FC5554-2036-416C-B49D-A2E36294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D77965DA-7096-476A-B1AF-E30ED5B3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2238BFF1-660C-4A0A-986C-0C037D79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4DB83821-88D2-4180-9147-39BC5D7B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A4B55409-FB9E-4EE6-A584-F415D694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F464BE41-BD57-4D35-923D-850E0128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E1D052BA-32CC-43AE-BABD-FBE455E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70D5C101-98AD-4A07-8EA1-95D0FAAE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91C56C5D-0677-49EE-9657-DA546C9A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5A6B63FB-DDE8-4BEB-862F-2339E494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E255AEF0-B7F5-49D2-93B1-FA4F3363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B93F1B6C-43B9-448E-BC46-1A55BAE6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E89296D9-3CDC-416C-B792-EBD32AD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E5109096-372E-4CED-BD18-1A9B091A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CEF122C8-10BE-412A-A225-B2B0B6A9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B93553ED-7796-4959-AC78-DDFB0296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0049C550-96D2-4E13-86FA-ABA463BB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F7B3A68D-50B5-488B-946F-6FB3E73D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48BA3813-3DB1-4D8A-BB42-032B928D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DDEC22F-DF99-4923-B940-6224296E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1E2D56FF-0A7D-4AC0-8513-5A9BE91C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0EABC773-ED1A-483D-B8D4-80E804F7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30873BE7-E195-4479-AFF2-DFBF347A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FCAE0F5D-CCBB-4E7B-97A5-512770AD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9B8E15A9-E78F-49AB-837A-7EFE8E9C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EE48E49C-A016-4C0D-AFA0-942B239D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700F4262-53AB-467F-8704-95B6D46D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8A163BFF-1115-4D3C-ADA5-65B3F099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A9455B65-153E-45E6-AA4C-657E63D4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B4596217-092D-4407-BF36-4FA6AF80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E57F7EC5-5279-4B66-BDF2-7EB9D119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0AB07255-D401-4558-91B7-E5C3EC19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A4A0A831-0CD6-40F9-8C54-7AFF1DF2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2D813AB1-0473-4801-A191-C85D9182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FEA86826-6E1F-42C5-AD6D-D8B770DC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C7E77CD0-8FCD-45CD-AED0-2CC54069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38F6CBAD-0F2A-433B-9F0F-BAAFFAA8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50031882-7CAE-48A9-A512-C87C2739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887BC0D2-0F84-47C4-BB08-F662BE00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6EF58F06-8D4F-41A0-AA9D-32221196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B2042F38-8962-43E2-8440-0D5C1BE6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F86FB036-F677-46B9-B218-34D5258F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59821CCC-F48F-47DA-8DBF-22362618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5A0D33D1-E979-44D9-9F8E-951360E0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6F8EC1D6-93A8-45E5-9425-CDB4F5A9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D0031C89-5270-4870-B852-52FCD797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988CA20F-68FF-41B2-A01E-020DBCEF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1D6AAB16-15FB-4FF8-8C41-4E088526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1438B59B-EFA7-47D3-9C5C-343F29C2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363A5448-7CCB-4E93-87EA-FA60D794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459E5B2D-AE69-4064-80A7-E9D5784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88BC6A79-8C5F-482E-8AED-EBBAA4E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358AB155-8FCB-4EC6-985E-0C0AD2B2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1516BFDB-9C68-49FE-AA9C-3A9BAFFD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0F3E159C-3AE2-4A0B-8878-AE98BDEB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85715E4C-1466-48CF-B217-3E6D9141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E4F1BCB6-1E5F-4956-AFD5-81FAAA30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329D7BA3-2179-4BC7-9417-FBE190CC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F13D2125-7465-4724-A029-DCAAB8F8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BAE072BA-95C1-4C87-8D01-5CE044F6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5CF34A37-7F83-4A21-BB46-4D429B42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8F02AF5F-C445-42C8-9173-7427BA7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92A3A10F-E07B-4E0E-8A41-2EDAE31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CDC32139-FF5E-416A-BBC9-C8FF14C8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3466E9B7-CA99-483E-935E-3FE9774A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C9E13D0A-5B36-43F1-8A87-EF883BA1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9B6D103A-F6BA-4418-9D6D-A49D4D0A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A5816C9F-85AC-45FA-A0DD-1D5483D2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5BCB9111-B1FB-4785-AD8D-C49BF343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38A341C7-56B5-4BCC-A0C5-ACDFC6DD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E935EE70-3456-4BB2-9CFF-46547AB1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0A5E9080-330D-4995-B7D8-C129D172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C3586B37-F998-4CED-BE7A-9FA81ECF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CA869B58-2E8F-475C-9D2C-02CCB9C6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BC755C13-85D2-43A2-9440-7626486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2F50DB24-FEB0-4C5D-B057-CE15AE7C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3163966E-6BF1-42CA-A785-C9B6223F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A7597AAE-9D72-41FA-8B8F-A5747994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9124FA87-3230-4988-9ED4-67F604DB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3F49267F-A7D9-43B6-8C81-A471A2B9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119D0056-678D-49CF-B7A4-47C31C16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44203634-6CB8-4A0A-A075-2AD7C795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F1810160-340C-4708-B796-A883D537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57B2E5C9-B5E5-4F28-9839-84D0B1B7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6FFE1ABE-4177-4098-A318-64952EB2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AFA6DABB-61E2-49BD-A276-0EEA317E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050A32D6-45DA-46E8-9917-5BB26448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BCE0B76E-0885-4815-A1DF-9551A79D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E4B9D013-6CA5-4CBD-BA19-C942C744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5BC8E501-6F0A-4948-9607-5C78BC4F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4A49F560-EC48-4751-8023-3FD78205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08D80368-84B8-4F21-AFA1-4AA75D99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23BA4816-FB11-4172-BE11-33AE03CB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23961099-2D8D-43FC-B89D-32301064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FB90FBA2-E8EC-4D15-B0EC-458F56E3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49934A71-5008-4A7A-901C-8B6DA6C7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D07C986B-6B71-4582-A078-AD0DEECC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F82BCBFF-C184-42B9-9CD6-D1C6C127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B67F27B8-651C-4772-84DA-1DA1EFC5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1AC6A5E8-A138-4180-BDBD-E108E9ED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4A8C7112-2863-4032-820C-C8D4F7F6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D4A12DF7-D093-4FA9-8368-694EC565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3F989B8C-F5EC-482C-A0CD-8A79AC76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4B5C14C6-D379-415A-9C79-882E35C9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7F4EC682-6896-4CB3-8D4A-F84C6A69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A7F8277C-0AFB-4E63-92D0-C995A3BD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B3BFCB50-80F3-47EB-8637-1A87C727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FCEF343D-2A35-4C39-BD55-408B78F6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1EE9BD98-2913-4666-9F06-A42D97CF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DF86DE0E-9412-4E2F-8D6B-0861681E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F4351475-0430-4A85-8A43-D920C64E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670B66CF-4288-4486-BAC1-E114023D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C40E8989-1AE3-4812-838B-A0E7FDDD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70F9B7B7-6607-4270-9A26-C3000207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C3F29FA8-0262-4709-8207-73E34394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3EEC4ECA-8685-40CF-88A2-FB1D0F77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D171C577-D782-4DB5-9680-A91E94D8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FF740784-8107-42CD-8D6D-409450B5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96D6656B-8020-4D22-97A6-1C645045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7D8D3B97-C084-40CE-A336-9B4E9FA6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56ECB104-39C6-4EEE-A7EE-2C59174D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68E6CBEC-91C5-455E-9D97-2520FF88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14807B52-4715-4F27-8B34-28ED731B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1716F7A-56DA-4991-AF21-6B1106D7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7584A26E-0B3E-42C6-BE3F-BD4FC4E4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3076AF09-1419-476B-97EB-0E0491D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E1457C61-C976-48B7-813B-EAF54F43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584D15F0-B21A-48DB-82A1-E82B6403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FD72CAEA-A885-4862-B696-EFC5DE1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2ABB7717-318E-4C11-ADD0-F2020689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842496C3-8E6D-4E57-9F66-E3074D16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F483EB75-BA36-4A1F-9C47-F1348A1C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D39A9983-63E8-4974-B285-A136AB35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C52A1007-AFA1-4DA4-9288-FF04D9CD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7EE33CCC-A50B-4C24-8AC6-52E3F1BD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EBC8785E-6759-469F-886B-133D422D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F077BCF1-A624-4AB2-A49E-1F267B66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0949B805-BCC1-4F19-B945-2903B5A5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D682ED3A-8EC7-4367-A2A7-5CFC31F4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1B4E6434-58CF-49D5-A359-12487A12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CF4EE939-0409-4EB8-B817-A0906795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83A22667-BD62-4905-A57D-10ED7AD3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04121DD6-5F30-46D9-83A4-989E3997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6B89682B-E171-4F0C-9424-D1EDCB69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6205D041-6CE6-4136-BFEA-0AF77016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11535C5B-BBEB-4442-AC69-2EEE68F4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75583F27-25C0-46AC-8407-9C915F0E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E678A075-EBBF-4350-9AF1-72631F8D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4DD58B29-2FB4-4DA6-B692-101F527D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CEDD785D-CF2D-4F34-889A-7A44B874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B243BD93-7872-4293-9D2C-DB19E7E8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C9A9E7DA-1FDA-4430-85C0-35875CF3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98DD3EB7-D459-4A64-9012-3B59ABB5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6E886B9D-D12C-420F-B501-0044DF8E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D2C0B6FE-5DE8-447F-9154-B4AF9ECE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B4180778-E473-41C4-B3B2-703CC802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EB0DBE69-8E8A-44C4-9CE6-B7D71769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70DE2475-8A22-4F58-A05D-8A2E4BA6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D9D9E03B-F0B2-41C1-B44A-36244921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5B8CB833-A6EA-4EC9-AFFB-F8CB43E6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60810FEF-DE00-4BA5-B287-88735DBE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21E9B2CF-47B8-4E4F-AC61-452F858C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C0923986-89F2-40AA-B526-94133422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D0FF1904-AD9A-451A-8617-0EB6F348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FB99E9AD-8F5E-43F0-866F-66E7350B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AA48697A-D163-4A81-B138-4BB4C646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97E50B6A-A067-4619-AF7F-B891DA48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AD49F190-5ECB-46CD-82C3-63600769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634D4CC3-7236-4F54-8403-77FD6A2A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871D89E2-83C1-418F-893F-51AF25C4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EBE8773F-FA33-4816-9D0C-6F0260B4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F28E9D8-7C05-4030-89DD-8A66D02D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37A715B8-8608-4438-BF6A-835509D1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46CCDBF5-B658-409C-A182-3A6F0047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635E2D60-070D-407A-859E-407F3F38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777DAED6-C71B-48D5-A81D-6281F23F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6E87DD57-A306-4D26-8ED1-21D36C16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C36ABA60-6DB0-4D27-B603-5268A42C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1FC31D38-3625-4734-8E17-B0575F7C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17A02925-A5F7-49CF-8CF0-D5BBABE7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D16ACCBB-E89B-4476-8DFD-C6681FAD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D7147BB7-A4B6-4ACB-8C6A-1E34FF90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A8FEFFC9-2823-4F96-B1D8-81ED8E75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0C46E6EC-86F8-40C8-AB44-3632ECB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ABFEF590-7905-420F-B8B8-2889D6AF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A4EB8BB2-BD5F-48CB-B9AC-3AC5C7B3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6DC22694-2A2B-494B-A1DB-E2110AA1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EC8B8C26-23F2-4796-BDDB-94EF0D93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A4C6C6D1-0842-4B48-B2F1-81723E50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DD4B51B6-B0DB-4FB1-BEE0-B83A7891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4FF3436F-8B91-4D71-941B-2682B5F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598DDF27-DCF1-4DC4-BBA5-224A090C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FE80C2C-E9D7-4E74-A631-0E5C95B8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7578EF7D-1361-4C8B-B8FA-ED0AFF85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D4149DCE-BF10-4B50-A139-BB43631B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D0E0CF3B-CE63-40A6-9487-D21AD0D8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76F5344E-0AA8-440E-A408-AA0B39C1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33BB8E21-8F4C-43FA-9608-2268FF61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2EB581E3-8805-4648-B096-022ACFAC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8795209B-C273-414C-A076-430FD906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AC303B60-EFD6-4D5E-96B4-B7FD84D4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816AAE52-6E88-4210-8B4E-883752B5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792AE6E7-F250-4B01-B77B-39EF6BAB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59A8D4D0-6E7C-44A0-8AE7-484C9B5A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3908E986-D797-4BB1-8D99-15EFC745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6F0C997F-E31A-424C-9158-8300302A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325E5ADA-7638-4481-8A77-D369816F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C6E19680-7416-4A61-A449-6F57E5C9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3B7740B3-FC1A-4AD1-B68C-1B19BE51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C5CFA1D7-5865-4D56-BA72-3FCF63E6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ADEBD53A-AE85-4CC6-878D-3B7C8942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049ACDB9-1613-484B-AC00-0B9A5F85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AAA9E0BF-CB06-4176-A472-609053C5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E78387AD-BBD0-49C6-B66A-DBD63B55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6295ACCC-BAC7-4C11-B394-61FBEA67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BFCCC6D0-5712-49B0-9CAA-0EC931D2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FF65B04-CCEF-4B06-940C-F57A2A31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1B78467D-33DB-47D0-9E73-DEE2EB5E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AC0F298-EDFC-4D69-BF43-72AED550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19100705-EBC4-40A9-AC6F-5E5E87C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92FE2C7C-A08F-40D7-9DF6-1A1A6337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BBB33929-93D6-421D-9D2E-101CBDC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1F4B71A4-6AB2-4699-B62F-859FF6DB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13603F25-7D79-4F4C-990D-E35C79B1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58D9F632-6256-487A-A445-F80A567D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4F359B39-0400-4345-BB12-4F2CC09B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13D2DEE8-08DC-417D-B29B-1A6EC7AE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926F4E62-2A1B-43A7-B426-B40C05FF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3483191D-4E9B-4A48-98D4-2F53DFDE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7A455C1D-8CF4-4081-A98A-5D7EB901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C22ADE71-0F25-4A90-8C0C-863EDD5B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D452E5EB-F8EA-4638-BA44-BA990A3E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32666AA4-3F5F-4CD3-8FC7-DB107222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997DC43-05A9-41B9-9843-9BEACD91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32A3835B-A525-4C8E-8927-9F634942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28FA0CBD-26F8-4941-BF3D-576F012D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7DE5883C-705B-4AC0-98B8-91CBDDC2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D0E8B270-4796-473F-865C-78B809A1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BABF27AA-5CE9-447C-B5B5-FEE06ED7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285ADADB-2698-49BF-B72D-8EC23576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6F3337BE-7633-47BA-B746-678642DB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C4E6E792-FE3E-4BD9-BA41-1321E9DE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0D91A7EF-3424-4AF3-ABEC-C3F28393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CEF8E1C9-0320-41A8-8B19-B93207CF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A2B079D3-D87A-4681-A49F-7838D4FD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4779DA8C-6AD3-49E4-9D71-F69D96EB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48896CDC-C1CC-40CF-85AB-DC526A72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708603EF-D650-4AFA-A87D-9AD07537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BE0A348C-EF09-464E-A492-C74F74EA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36F73D2F-D970-4E41-B028-531DD04C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505DEE75-C902-46A7-9CAF-F769B45E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E69CC55E-3BE1-4550-9992-E050EFA0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23C3429D-2721-49CE-B287-EC3A741A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78ADEAD8-C86B-4C92-81F3-BBE0AEF5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1781DD02-31B9-4C5C-85EA-4D33D6AB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83EBD07D-742F-4664-AC88-0F87A6B9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EBDCB116-04A2-4B2D-BD0F-40861A30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CE4646EC-1758-48C4-B36C-D4841B5C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B768FA92-46A9-4085-8923-AD0078A8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FEB20742-9617-463A-88A2-6600CC2E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D46AED9C-B82D-4354-A1B4-91E25543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AA71A524-2CAE-4B9D-A407-8A535D6E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4B4C79AB-DE2B-47F1-9541-20E8289B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C78AC70B-5577-4166-A2A2-9165D744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56E48D1D-86C0-4C1F-9EC9-EED8939D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0C4C07A2-28CA-4123-8FDF-AF99C893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3F8616FB-7A9F-46A8-895D-579D6EA0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75048E6E-9ED7-4680-9356-934B1920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8765C691-38D0-45E3-86EC-CC2D0D60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AA5B39E4-B80D-49B6-8944-3DE96A86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3048E9BC-5DDA-4A1F-A527-9F608431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DAFE2B19-7EA8-43CE-A19B-FD4877EC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28523A54-6C10-41AE-B91E-E8FCBB29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EDAB4440-A313-4868-AD06-D9A86058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24FF818B-493B-4737-AA2E-0C025AFE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67C2A1DE-54F5-4F36-A4A3-DEEBEDAC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4BF8810E-A621-4A6B-9806-4B97F85A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45904CFF-7DBE-491E-BC95-942EEFFE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2315B58F-02CF-4D55-84B3-A49A2795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D936F824-493C-4BF1-927E-905966B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B0D8D7FD-F5CB-4EE8-B997-FE281E1F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D64FC09D-58C4-4316-BC20-35852F05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D8D9AF1A-98C2-485C-8FAD-82125598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CEC18564-2558-4CAF-BC2A-D82D404C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5BD7C672-699F-4017-81DC-C2A20E41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8B855176-9354-4152-A2DB-E1E2E2DA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B19F3F98-36EE-443C-A0C5-9A533035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44257F16-2C5F-444D-BC7C-CBBFA6FE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DD9DE206-2AB5-406C-AD31-9A6907AE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ABD2FF8B-1701-49BD-855B-E43F7F60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A77DD275-9691-43ED-938A-4F0B6763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38E6D91F-D477-44C4-A53B-C11EB1D1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AE85D617-8DEB-4C81-A758-F8417AC2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3D3AACB3-CA8C-4E96-B462-474838A5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AFA4A245-BDFB-43BC-B882-647CABC3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11C0F048-380B-4318-933E-3DA0B113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F80C41D7-F67C-4077-8B4C-CE31E77F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8147727E-A2F7-4646-A335-E328D069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0838D8F9-0831-46ED-8A98-179B5A85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26AC74C9-C0E8-4AF8-A1B9-86E1506A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DEE32F50-382D-477F-B5D6-D8208929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F167EC44-4D29-4010-8075-7F2A7CF3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35358FE6-19D5-4D52-9C91-53D7A9A3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8E8571C-1244-499C-9591-CB5EFD44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E6603A79-4896-4DB6-BD12-85BDA753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93435331-218D-42B4-9FD8-26F29BF9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9810B307-7552-4342-AC18-C9B218F8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95D0DFE-1423-4DC8-98FE-D365656D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39847978-5199-40F0-B9D2-93787280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D3560A2F-A583-434B-9CFC-FB8B82A5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E07DC3AE-191B-4C43-90CC-74D8BF42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07997AAF-8C5E-45EF-A2E2-02A8BD61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6BE843E9-0529-4E6A-9899-8694C211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418464CC-4868-44BB-A84C-C3B0028A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1FABBD8F-F59B-449E-8E63-48E429B3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0FE97BF3-1819-4A01-AAE8-345AAEE7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0B32F9A6-B554-4BDE-9384-4505A184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440B38D-50D7-4063-B94E-053EE142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F80A3698-703F-4DF5-8873-979AA075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F46E10E2-C67D-45F7-91D6-212F0419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833B8912-F2FB-4000-9A7E-B7813CB0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32EBC1CB-8F8C-4BAE-9A1E-3278E6D0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D1929710-BDB9-4A22-BAE5-1861EE26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858F42C9-864F-4109-8BB6-B09788F3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26E7F8C7-031C-419C-B225-DD2558B4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BA4CF99E-C0B7-4077-A0C8-E94D6210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EFD3B236-9F4E-4E50-8E6B-37BB8BEB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F39C80EF-A755-4EF7-A180-F53BB4A5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7B4F3458-DD3F-4CD9-823B-55F6A6AC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CB1567E6-D0D8-4426-A4E4-3D26C525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20A2C326-32CC-4754-90E3-3A87AAE0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96FB9117-5211-4C4D-BA7B-39BEED35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3A5BF096-BB45-4119-B7A3-6782C89C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DEA324E0-8499-49A5-90AD-43272ADF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F1A87A00-D41E-4FD7-87D5-4DBF3153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7F991EE0-84CA-4E48-93EF-E60257BA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8CD66D7F-BCFD-4272-838E-56CC04F3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7279BD83-8CA1-41C7-AF67-818C303C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C74491B9-DD21-47A5-BC0C-71F65278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79A5DAC3-FD36-4EF3-B011-B741DDBA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BBEAB527-0802-48D2-AAFE-FB83218F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A02D749C-7DEB-46CE-BEEF-EAD06EA7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BEB2478E-3596-4561-AB38-2D71F0A6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1CB86828-318F-446E-9EFC-A590B2F5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9321D533-DF67-45C0-88F4-9F2A2C9B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A7421F13-DF41-477C-85CE-66AA21E7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4BA222C-8DBC-4AB3-A4CE-0A540690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7E651099-89B0-4C87-9FC7-640613D6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3B176266-C2B8-45A4-A2DA-33B08410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7D3223DF-1B41-45E5-852A-F714A868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33D27925-BCDE-403A-9CC5-B8F604BB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E3215028-505A-4E13-8611-BA923D86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5B891A97-772C-4C10-9F46-4716ED2A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8FC44735-D2D1-4D35-8E9D-FE2C9AEA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4BCDE1DA-A750-4EB3-8301-B781F61D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1C26EBAB-5CF6-416E-A243-030EED87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FEE4EAC1-6D93-4EB7-B942-DD53F4D2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9DA69996-DE2B-4D03-8610-397C26A8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A363759A-2A89-4FF3-97CA-0B003408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80FF4B30-AB87-476A-9643-947C22AF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818266F0-2088-460D-BFB7-4F5608E8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6004B6A6-DB23-4B4C-B841-81F2DC80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E0D8846C-21EA-4236-A434-766A2653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0DFC34DA-9BBD-4DB6-BFD3-368E8D5D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99D79FE2-5454-4688-B436-39B80E25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8F4B3507-FEF6-43E6-9996-CDA1FE1A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2E84016D-6B8A-4CAB-8102-41A7F74E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B3D1AB00-6945-4DED-B2B0-EAD9031F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A7DCE796-24B3-4876-B689-740CE708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71F9C5F3-AC16-4D96-AB7E-CCB5B5EB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58ADBDB3-42FD-421E-85B2-A4383000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E800F083-6767-49DD-AE30-231CBDF3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4BBA4FC4-4595-4723-9996-67EF2C36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34BE56B2-C514-4048-8DC7-7212F281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8D48D9CE-D41E-4275-9080-0537EFC2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54FA12EF-5690-4E20-B943-E707F1F6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AD6F71E2-70CD-46A3-86AF-4AFEB34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77606CFD-D343-4A13-A3B4-048ACDC7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BF9373F2-6B83-41D2-8E2A-60960B98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E04683D4-3AB7-49D8-8177-1EE64C19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6D7EA287-73D1-42CA-85E9-0E58A951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EF45BD6C-7EA4-4806-B817-30920CC4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7B789CB1-06A5-46B1-9249-1B98C682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0C5BD8D2-9E82-4136-9405-814FA702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67A88D6-4876-4CEB-8009-A3BB8572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9E82C8C0-15EC-4E7C-8BE1-A9347863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9D382F94-DB61-4E3B-94DB-A812BA0E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823D1D47-87C5-4825-B9F8-5966CDA9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D48F7855-94C9-4EAB-99F0-54DE76C5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5490AE72-67E7-470C-A4A4-9ED23614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650E59D9-2411-42BC-AFD5-E32673C1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A2C3EFC8-C255-4E86-9B82-DC21AB05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BA85789D-389F-40A2-91A7-4DD8DF5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CF8FBF31-75B7-4B69-8585-C17F509F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0EFEE458-6EBF-4D16-AB03-C793ACE3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B5A81391-9DB4-48D2-BDDE-E89E6404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DA7682C4-1C02-4CA8-B031-5CE19C3C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B8A20839-358C-4B71-83CE-8FA9478D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AC6D403C-FDD4-4C26-8D6B-8F101255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E8473F34-5909-4956-A410-2379396E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B42FA8EF-E306-488F-8BFF-1274CDB7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EDE53A0-D2D0-4F24-BADF-13965AFD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4CF1CED6-9A91-497F-99C7-32611804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BBE7347-0A9D-42E0-B894-BCE16549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6F141750-89E0-4EC5-AA5F-F077959F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86C02951-1129-46BB-AFD0-DE4DAD3C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57D72C44-0FF5-423C-A16D-1B8BF653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6A38451A-D738-4B5D-9FB8-668AC039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F19B13E3-D868-4777-AE56-40B5EB21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3586EC93-8A5C-4A1B-A75E-9135945D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20C2B63D-66B2-4357-8753-27D14B88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29DD5648-0234-48DF-81AF-F187B1F4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269E6C48-1C18-4670-9A65-0DB8B885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13241FDC-A658-4BD5-AAA1-AA918DBA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84595D44-6FA2-4905-9AA8-BE3C4BF6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DEB16C08-22B2-4D8C-A51E-D8D3F872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4F697FD1-569F-471D-9A6D-F4B5C7D2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9514DA9E-C5C2-46F9-BD13-61AA56F7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4CD7FF51-B578-49A8-BE4C-99838C3E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E8B12FC-602A-4DF3-AEB1-BAC3C3CD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5830E968-08A6-4B1D-A8C1-18541A9E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EFA918D2-F825-44A4-B318-F920433C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7958433D-E98B-46B8-A1AB-7321FAEF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385F4937-9EBE-486F-86E8-320234BE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9E3F643E-EBD0-48E1-A671-0E0EC731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8D7F49D7-4AD3-4B8F-89B5-1D8F9B3A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A97BCDF8-B5D0-4F5A-9206-47B0744B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4C87D28C-4AB9-4DF8-92B6-4FE08194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9A253D14-1BB1-446B-A6B0-A5F0081A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3E14D2D0-3CC4-4AAD-A7B8-A7FDDBE5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57B5B295-A2E3-4DE3-A5FB-315E73E3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5853A27D-80C3-41C1-94DB-19F81571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9B7F1335-9753-48E4-877A-0E119F14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2D447F14-247F-4F1B-965C-56997BC1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F94492F2-EC9A-482C-B0E4-C227773B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45A4407F-F639-4B13-9284-7DB792CD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36234EDB-F3B3-4EEA-9F4B-6D018800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9E85B4F0-64F5-41B1-A0BD-FF4CAA01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28E78099-2286-4C25-B730-A03F2AE4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037591F4-6480-4E8A-8866-229F4C9A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630C850A-7880-4625-B112-9C9266C8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B1D86AB9-3165-4CCE-9941-8B2C8C8A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D14328F8-6530-4731-8092-3504184D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2E430229-1FDD-4D71-9FCB-5D94098F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BB1622F7-C062-4690-A116-18AF280E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B61DD1F2-8757-4F1E-BC36-29D6DDEB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54CD98E5-CF95-429B-BC73-1C9DCC2D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44DB7AE0-E6F6-4008-9B12-968A542E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E5545A45-290C-4DB1-AFD9-2D3FE050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6A5FEB28-4911-489E-B316-51AB015B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989EF369-8AC1-465F-B0D9-B9433F6C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841429E8-6C30-40D2-9C47-3C18CC40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BEB165ED-1355-479A-8B33-C0C895FB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22E8E3AA-9FBF-4942-9A74-8FA44563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5A756400-0D13-4485-B16C-EB8C5B55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D5CFE909-8A94-493B-8BCA-1F665785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E188617A-7A71-4A91-B7D9-2C4C3485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9BB12196-B1D7-4265-A225-4FDEAF2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B4E6A101-0CBC-42DD-BCAA-B855191F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80976BF4-41D1-4F87-88EF-8B715C2E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A8BEB9E0-6E23-4257-85C6-B8CEFB86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72C6C4A1-C6CD-418E-8C41-F62340C8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991B31AD-2F20-4F9F-A0EB-4945BDFE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E818DCA8-48A9-4A0A-A02B-783B8A89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BE82BEB7-4426-42D3-8C4D-E6C17894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9B29B378-83A8-46C5-B9E5-93490E2F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AB999507-E4B1-45EA-8F1D-51F0A89F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B3F26519-2C0E-4B7D-AC18-6ED3C996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02CC38B4-C2EA-4E4F-BD6F-CAD48F32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3B0A2F0F-FC4E-49B7-BC47-994C1886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6643C6D2-BE02-486D-B656-51ACDB28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F0DA33FD-C3D5-4AE8-B566-7B301EA8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68591507-91B5-4AE1-9A7B-508607A3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F7F638E7-37EB-4E92-88F3-7148E78B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4C9DE7B7-D643-4768-9067-28137B7C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DF0D46B9-841E-41B6-BC88-359EBCF1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9D99EC30-B0A4-43A7-AC84-F23F6FA5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FA43FCF4-5507-4663-BCC6-733099EA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3AFFC0F5-C40D-4BBC-B8DB-C78E7182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8C8592C3-9F93-4F61-89F0-FED69DC9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59AB85C7-1DE1-49A7-AB28-C575CBB1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52463B2D-98D5-4699-BBAE-C37DB8C5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4B8AD530-9104-44B1-8959-9CB6745F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8BB80627-2F80-4355-A259-4743B43E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6D9CDDF4-FF9B-4FD6-883F-E84865BE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35A9243B-F74D-456E-A16B-2BC50FD4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21B5B00B-F13E-47B3-BFAF-340E68F5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109B3F47-B3F2-4420-8EB4-9A116476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27E84EC8-F0D9-4B9A-A052-8D3A3052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5BD5089-9DBB-4D4D-A13E-F27E014B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E7D5A186-D179-407F-B953-6113C79C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7B987B30-A4A6-4024-A6CF-2C9352B4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1008D4E5-CC28-43A6-A474-2AC18849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26A61D97-C3AF-4DB0-9EF3-571C0998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BA47A9A6-1934-4238-A64F-2401BAAC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027804E-0D46-4AEA-AA44-2E5E6409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779249F1-5841-4A60-AF7D-BD2C60A3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8F765AF1-60C5-4AD7-891C-9117BC06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72948E76-BE00-4F50-8F5E-01546956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26E080B6-41DB-421C-A155-E8FEE6BF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0A94B065-50FA-4414-8D38-19C7EA6C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8E08F541-028A-4BCE-A9C5-5CF776C5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7A2CCAE1-1E38-470C-8596-5DF29831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F79C6B21-81C2-484F-B642-8ED34D6E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A3BA9429-EEF8-4D0D-BA1B-6DD8F9D1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174D009E-E45B-40FD-9272-2F5D6975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59957538-9EDD-4EF3-8008-FDCBD175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DBB1B80B-4570-4296-8D82-36A52439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3545266D-C165-41F9-A245-E4A86447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8BE42E62-7A12-4854-8B49-45024ABC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C696E6E9-3C66-4E8A-9220-9BEBAE38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261A0F87-D5DC-4FD1-ACC2-F98F4C46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29CBE9A4-4740-408B-8215-5CAFDFF2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15CEDD38-AEE6-4AF5-8E8E-559B450A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EAE1C528-5584-48E8-B0E0-7B0E1A33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BD9AA691-8DED-4F8C-B8F3-64AEAC2B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3F37B588-0269-4108-A732-A4BC8568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93E666F3-A6F1-4BD8-A274-EF19784B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0C1CDDC2-CD36-4D19-9B09-D56CE4AB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D9EBEC68-675E-4726-BD22-A2DB58F6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20A5745F-9847-48D2-82D9-EEB20E26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B99D5C3B-16EE-445E-8846-2D956803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5DAB29FD-C991-4246-BE76-DD3BFD03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A41CA60D-399C-44FF-BD08-8B41D105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38D751C6-D4C7-4396-9829-E8F71C4C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BE68B3F3-468B-4B5C-A306-EA6F95AD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CC45A087-43B5-484D-B965-8227A0C2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2CEE5463-C46D-4E49-910D-5AE19FAA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D1C08FDA-271D-40D8-A3E5-2E3F0A72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5C07631C-33FD-4A15-9299-250B9AAD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54A98D96-E0D8-47ED-865A-6C68497D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7AF24138-327F-44DA-AA41-9CC08CC8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2EBA4270-39BD-4B7C-9C94-A92F01B0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F0991783-F719-4328-92C9-9B975EC3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EB291A55-FEA0-45DD-A464-C17E7EE0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8D1FDA94-5D89-416B-80C0-587E5AC1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A6525BB8-9842-4211-ABDE-72E9C075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3207421D-23EE-4612-A140-19964F6B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EA8CDED4-1735-4507-96D9-7D889AA2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B83C54F4-A45B-45F4-85DC-D6F18066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269016A4-A4DB-4911-9E6C-215192A9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2B6FCA79-15EA-424C-A46E-97C99082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8AE621C0-130A-4A36-AC60-EA78EB5E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E8E853A8-F5A4-4E58-B686-F58BC2E4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17F2375A-6EBB-4134-872E-A6B83A7F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84F4A711-DCB3-4E0A-BE13-2EAF6AA1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C033D235-5C68-40D9-93A2-BF16C7ED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3015FEF7-FC23-414D-B4FE-AB408CE3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A2432FA5-B735-4611-A96C-96386F6E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1DCB7D5-6F75-4F1F-BF37-4D90F133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EDFE37E1-8D81-4EB5-A407-570D5D34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774B05C5-131D-43BD-AB3F-07C728E8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2562B645-AAEE-495C-9518-D1DA6219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9546AD0D-A0BE-4397-B44B-9A616B32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525EE7E8-DD57-4CEA-B0FE-EA896288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0DC226B3-B561-4F39-980B-1EA408EA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AABBEC5C-BE6B-4D2C-9687-74766419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2669E410-11EC-418B-A930-48BA86DC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FBBEB8CF-CFF3-4C29-ABCF-6217AB5D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3F24C232-3101-485F-8FAC-67DA4A23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F09ABC14-2696-4122-8FE9-326F799B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C53A5F64-FF1F-4854-BD2D-AB9CC8F6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CBDFD3C7-D6E0-46A0-8774-7A96CEC5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DAD53E9C-2503-4E97-9571-5543E459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2E57EA9F-A399-4E06-B802-3BFF6E42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B3996CCD-C4D8-42D7-9EAC-0360B5AC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EC05627E-2C84-437E-90F2-490AE297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329D0B0A-8E1D-4383-A3BB-1612F3DF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0DAAA7F8-4714-465E-BF81-9596D7AB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A8363075-A28E-4C2A-A467-7A327295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D01AE2D6-9362-45B5-A31E-EB956275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2BBAFD53-37F3-47C1-A014-DE8C7DE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5BA9E168-435B-456A-ADDC-5F482DF4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7A13099B-6562-4688-8EC6-8D11FF21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372B9A52-28D1-4FFC-9295-3FB5E58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C5104D70-CB18-4D43-BB5F-0966EEF1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B4342BBD-7C0E-42B2-B6A2-08B093AE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FC9FDC04-968E-44F3-8361-A2DA547B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BA81451D-51CC-4C3F-B5E5-91F3F082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0B260C13-71A0-4F2F-8718-7BD106D7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8DEBC7C6-C453-49AF-9689-99B29835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C871727C-BEF8-4B12-AB2C-35D4C387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C8DEB510-8DA7-4BD9-B758-30DEE615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7F414F08-11B4-4FB5-949C-ECF40DBC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CA724267-D831-4048-B1BE-C241CC09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8DF282A4-9E14-4825-816F-4D26E534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7472D32-FC6B-4D53-BC25-F7AA46F4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60748749-0BC1-43D1-968C-08DD11A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24D9E925-D50D-4F0C-9CCE-78C8A92D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393FA0F8-0040-46E5-8968-34D47A6B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2261978E-DE40-4CA3-AA7E-68BDAA77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1AAE5D07-6137-4BB8-A15C-50EFA14B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B22BB8F2-71B9-40F1-AFA5-919613D3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D88586B8-AA5B-4CA2-BE2F-875A50C0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D8AD6109-7235-43DB-A7FF-8DFDA9A8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B161C387-7635-42BE-AF45-A34984F0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E0E7E9A1-0423-469D-8D6E-2E35FADD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45A6EF61-F89A-4879-A1D8-093B67F6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80C63B17-7AE9-4E79-A121-05D00ABA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A0C1FF2B-29A3-48CB-BCBD-4C1A2970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D177A527-FED9-4708-A030-5CC3773B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D5602489-80AE-4523-9BE8-995A2B54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1CF5B3BF-F760-40D4-BFC0-2ADD5D50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3D4D8F86-6A86-4539-9B0A-2FD8ED4A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BBC1D077-FC8F-4E1C-A1B2-699FECBC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9C08F74E-C0FD-4820-9408-6DC0CCCE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99132049-9139-44A1-A1AA-CAFD538C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EACD22D7-3C01-4463-861F-40DF7F52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D167A060-A2A9-4455-8AEE-88529F3F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02BA01B6-8CBD-4B9A-A25B-606E6374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79A6BE84-F5BE-45F2-BC48-3C2A4380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2DF5123D-B446-45D8-84BC-2B0D1608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1DC551A9-BC37-4F68-8509-08BF142A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3CF3859C-16F0-4A60-8E68-B0154F86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14A030E6-E85C-48DE-9141-485A949B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B56A64B4-999A-4C1C-95B7-F990119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3C2C3F9C-0D08-4E7A-8D69-FA9F38A6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B662A708-04B8-46AB-A5BC-14CC0B1A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7621F57C-F3A7-4ADA-8D23-93E581E0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6A518B6B-BB44-46A9-A912-74EAB586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552D6FDF-5BBA-4B35-8822-A5312DEF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BA933CD8-5EF1-4767-82E4-C6B801DD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C56484C5-9ACA-454A-A21F-85741DDB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1BE58903-C091-455F-94A0-4489497F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A1BC3662-DBFD-4DC1-8188-095F2165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854421C2-DBC3-44AE-B3F7-5DF4064D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49B3C694-860F-4BD6-8801-1B5AC4F8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37C3ED9B-5DE8-41A2-A967-BBCEE709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6D57CC35-2BDA-450F-A4D3-7DB5E51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1338DCDA-4622-41AC-941C-8B54D914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8B6C2FA7-DD6F-485C-8C0C-AE596DC3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CBE9CA35-E238-4B1C-BC0E-688A2DF0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39B8E608-6939-4BB1-8196-F58562DE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6A9BD489-275D-4DA7-83FC-793AE4E0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41066728-A2D7-4A7B-9E37-2B72F9E7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471E0659-C35A-42B8-B1F3-CD2E4B34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828A6A6F-247D-45DE-856B-811F5A37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01B9544C-0145-4B1A-8A84-1F89F27E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1F018D5F-0567-492E-8B20-7138696A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A77D39DE-5411-41CA-A426-077AD13F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1C69CAC8-CEE3-4E29-BEC8-A35733AD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3EA26DE6-6E14-4153-924A-774BE0D9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0969C33B-A37E-42FE-AD86-CE7B4E0E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1CE7BF57-5DB5-4665-996F-436ED597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27812F07-028B-48DC-8AE5-094557A0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436CD89C-672F-4742-B930-E87FF537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D8D6F4DF-1741-47CE-BC18-A15123CB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A31136E1-EEF6-4988-8C01-44C2C261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957C57BA-1555-4158-82F8-5FEE695B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615088C4-2811-4E71-9DE5-1EA9A427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4A1B53C6-E7E0-4303-9B5E-3C88AEC2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AC362E4C-D532-4F6B-91E5-4B22D420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257EC11F-1924-45E5-A08A-C0FB37A9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15410D00-331F-4D0A-9DE2-0D75FCA2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4B5920AC-513A-4737-A74C-785E624D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86EA34AC-6BB8-44B9-B484-E3201485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462D5C46-23B2-4779-8F6E-D1AA2CD7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31472B64-62A8-4691-B4E3-8F6B724D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94225AB4-B95D-4236-9FC3-446855E0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EA279225-62BB-47BF-B1A1-33AE2C1C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1F5C61BF-6302-4392-B135-5D16D6BB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B64D546-FAD2-4DB3-9D8B-F2F17DB9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643CFD05-7C67-4F5A-97C2-594664CC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6AC3CCF6-0795-47EB-869C-56676BD1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133FFC1F-CBA9-41CE-A353-A6F2FAC4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EFE9230D-707F-4A53-9D9F-C11697C2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9CF93425-B1DE-4495-B598-1851E74C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FDC85561-2D37-4AA7-A23E-2FABE30E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6BFE723-A5F9-415A-B508-05118D1D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3376A42B-FB93-4CB8-A99A-CE9EA5F3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F09E0550-AC00-4DF2-B36E-88DD5ADE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AFBEE41F-90E5-4873-8CC2-0E8DE8ED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F04D56BE-A145-45F4-9D40-676A893E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6491AA9D-5196-4769-A172-570C3829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72DA343B-CA74-45C7-AC41-8C3CDB23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D680E30B-828A-43E5-9B2D-CFD75A0A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934C3EEC-3FE0-4C03-B97A-26BB4DB6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B4AD317C-F45D-4247-82C2-382D5200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77FD52E3-6DF0-4A38-93B0-FC81813D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EE72592C-8D20-4D3A-A413-526CD6A3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DB8CBBD2-DEAE-459C-B6A1-595E83D0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9679D05-BF17-4CBB-9AF5-EB3511F3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38CE3A2E-8D11-4F04-B3AC-9F50D702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5612C540-B64E-4477-9E37-665A9F95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DEEE3D17-BFBE-40F5-8C2A-5A9988A7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4C5EA814-44E6-41E8-AA73-B6BA30A1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9AA6D465-E7D4-4300-BBCA-647EBA10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86B2ACD3-EFFA-494F-86A0-84889B89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ABD236CD-BBEA-4DA1-8C5B-95745281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2B9E815D-5871-4102-A98C-BC34373D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82441F80-5692-42C7-AD76-E3826882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1E25B1EF-38F7-4FB6-8C1E-4CA733EB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60BD035C-1E91-426B-9919-556B7BB8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0061B4E9-765F-440A-9504-45098C3F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A307D045-06D3-4CF9-BBF5-4E6806B5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063CE466-1A3C-4CB3-9138-85CF39C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048DBF2A-FE96-468A-A607-A12A92F4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96D53E8C-3713-4F46-9550-1747CC01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F0C15412-5B8D-4DCA-9EA2-EF1725B5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E03E5B4-2628-4E8C-946B-71963E09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4A3A6E23-3C25-4ACA-AEF6-493DC519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1CB20A42-7135-44F9-ADFC-71B841CB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FD08A044-8582-4C50-B9A1-6117EEBF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C21D7CC0-25D9-47E0-9D87-432FA9EB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A6C6CCE9-B783-43E2-8FF0-8BCD3690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10B2470A-532D-418E-8611-24A40932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B569F90B-FBBC-4939-99F8-404B991F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616F2194-90E8-433B-86DE-99F39C30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926F52D7-FBB7-4685-876B-9BAB8DA2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4136E304-B64C-4ADF-A049-F04A0D60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DE8D9073-9233-4894-90B3-10660994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F0D41818-133D-4C39-92FE-859E05C0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183516EC-F3B0-4402-A9E3-3AEEA10E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CE111273-583F-4A49-B172-FA22A920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E78E9338-DF0F-4B21-A541-1110A6ED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ABD05ECE-2415-4686-9665-C15A1546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90637AD4-77E8-4590-81C7-BC4BE5DA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1DD449A9-6D1F-4206-A278-7DD18D8A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81179BE9-E525-4BFC-A2C1-057E0979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691EA76C-52CB-4885-B382-59864DDC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6BCFC2C2-B407-4AC0-8B56-C0D3B8F8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701E4C7D-0D56-4A31-8C0C-1B90F37E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4AAEA4B4-B21B-4DC2-8D7A-993AD05D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396511E3-E967-42AA-8E85-5C7C39DB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E0094D7A-0896-458B-BC29-76B3D3B5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214735EA-9FC7-4976-87E2-9EC28422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0C853CE7-54C8-40DB-9C15-B47B7267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5E3887B7-A4D6-4A48-8631-F1D43FF8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C105D27C-DDAC-456D-8C0E-67293051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6D4CB831-0FB2-4C0A-ADF8-F3BB3888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1BEDD4E3-139C-4C17-8428-26F39867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89D69F1A-FBC5-4BF4-B18A-D7F37EBA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739869A5-266F-46BA-B97E-A67152CE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1AE4C8FE-7646-4C9B-A3AA-55CEB5EE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7C17792E-ABBF-4F7B-8094-BCAAB98E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B38E7E38-95DB-43B9-8980-2E82B502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1AB06300-09E6-4FF8-968C-5904AA38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DBC775D7-5BEA-4AC0-9596-4F77B6DD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551343E9-9BEA-41F5-9988-3AFBA5F2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E8AD9EAF-0DA4-4CD9-8519-F86BC9A1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4CF04717-8999-49B8-B129-FF6BCB8A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41F96DA3-B457-4FD0-B02C-2535CD93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92DF49CE-805B-4ADC-A6FC-CA59DE2E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B9CB0067-9E0F-49D6-AB75-C9ABC061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68E9B856-9FAF-4E82-8C6D-AD488154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A582C63C-4816-48E7-8131-D256184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A1FA70C7-1F1C-44F4-928F-E58166C0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9BD68CBC-5A8D-4E93-8D47-598887BD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E1B3A486-57FF-49D1-B42A-B8633671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424EF00A-42FD-4A3C-9C91-DC77D761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477306B9-8E2C-40C1-9262-1ED909E6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E37D0277-DEC7-49A8-875A-EF97A28B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DE9EFCF2-D48D-4BEA-896D-C665EF5F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4968B64D-06DF-42B2-9BA4-E4D0AEB7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9705BC27-9E04-4193-9351-B2D3CA28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056446D-1F7B-4E1F-A1A4-B0B42323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E105BA77-EDFD-4F2B-993A-1699D91C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F6197C5A-EF9F-4D9C-AF3E-2D2300E4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99D9E3AC-0802-4CD0-8748-27BDAABD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2D150F39-8593-492E-94CF-5FF7BD5C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4FA8D013-0671-4F34-9E12-6B626422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2A46D345-09B2-4ABC-8A44-E12B5C79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D461FAE8-0C99-4116-91F8-260CB45F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AD5D93CA-430B-4669-8972-F4ABC133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9CA3AEA8-1B5A-4345-B56D-885B3E72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6AFFD65E-C2DB-453F-87EB-59D272F1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DD29D30D-859A-4317-BC26-45504C48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C1E78DBA-59B1-495B-8211-FC96694D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82810187-4EC9-48FE-8254-70393CF2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7DEAAD4C-8603-4EC0-96F2-DED93292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DAD2077D-ABD9-4C68-9144-88707409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F32ED001-FA7B-4A20-8588-F0DC128A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DCABB528-3FE8-4FDD-B302-016F786D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69EEA6C8-3EAF-4BE6-93AF-951CE920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185EE02A-58FE-435B-8750-75B1FE6C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60D5B1B8-F132-4969-BB28-2083080F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3AFF3F05-4B5A-4586-BD80-F65FB68E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DD4A96E6-207E-4049-B8DD-B2D1DEE5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0CF9082D-7733-4E44-A5BA-2AE635BF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CFD0809B-1D32-4712-A21F-2EAB79AF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279D5557-B2F3-4586-B06D-C1B0DFD6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D09AD67F-F14B-47EA-8C72-F9A383C1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40711D98-7D89-49BA-87F8-410B81DB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841503ED-718F-4586-9CE8-7A03EC5A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8481F8C5-9D46-4BD9-A2F5-6DA08676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4" name="Picture 2" descr="https://is.vic.lt/ris/space.png">
          <a:extLst>
            <a:ext uri="{FF2B5EF4-FFF2-40B4-BE49-F238E27FC236}">
              <a16:creationId xmlns:a16="http://schemas.microsoft.com/office/drawing/2014/main" id="{B3C4A298-D6FC-4051-8456-4F98ED1D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8F2678F6-1B8E-405A-8955-32852199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0EBB433A-12CE-4134-93A8-AA7F91A8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9C13F9EF-30EC-401B-B4D2-3B795037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D2A991BC-6596-4C4F-9895-31BEA2B4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4BF744D6-B884-4CAA-AA9B-0A5AC61B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5791D0C1-A0E9-45FB-AE4F-1FC5ACA1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8C7238FB-AC8B-40F0-9DF5-E1796B80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85F4B2A8-FE26-4E95-937B-770D1D63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DEA2F3F7-03A2-43BC-AB45-3086AFA9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D3704EEA-8BD4-401B-B9A6-704304FB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FA2C5357-75B2-4938-9E46-6C5EBAFA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0D0DD0FE-EE43-41EB-8BCF-81070926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A7C6E9F4-4A2F-4EC8-AB99-41042E3B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AECF1D99-911C-4956-907B-693C72DF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E736F74F-D43C-4758-88E1-E9B3E62C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075F4DBC-73AA-4CB6-81DA-EED3C2CA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2A4C3C9C-B3B7-48ED-ABAD-D6ED5435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C2F6EE5B-63C6-4BA6-A843-339CFA7A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E6ADEA61-D596-4571-8C3A-0A9B21B5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E015CDFA-CB72-4E24-AD4D-056A3993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03BAF244-39A0-4E46-9228-A1E35F18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71EF4E95-7D0D-4814-807E-865E4373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A3E0E33F-5C8D-4FE8-84D7-A1111AB6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6301D12C-92D5-4220-9A96-8B2EAE35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E0A78543-FF17-4918-AAE4-A020E059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251E2962-9A07-4BB4-8AD0-3181557D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13F82FAA-303E-4812-B7FB-913F886D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95DCA53F-24C8-4EA4-9D50-611F7149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FEA88A4E-1115-46DA-9D43-A81D5B95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66FCABD6-E403-4FCD-9758-EC8C0E23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58A6A9F8-C015-4FC6-A1E9-2D1D9C99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33FE99D9-1131-4C71-A7A6-AC1B8786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26562737-D42D-4525-B87F-5F06C12C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7C4A2012-9282-4EC8-8684-27978CBC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0A1762DC-D6F7-4C97-8D4D-C2D5C924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4069E32C-5316-4B1F-81A8-9A0D62CD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FC8F60AF-AA14-49E8-B556-652D6498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C3E84F9D-E7B0-4450-B711-B41F016E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523C82C0-709B-4563-9A63-D0D69820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40CA203D-5C3C-4C90-86BD-AC053A32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574EE341-8285-4264-BA96-BC0D771A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32AE39B8-62E1-4ED4-B460-952CBCEF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9BE8E0A-5E5B-4094-B3D0-439AA4AC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8" name="Picture 2" descr="https://is.vic.lt/ris/space.png">
          <a:extLst>
            <a:ext uri="{FF2B5EF4-FFF2-40B4-BE49-F238E27FC236}">
              <a16:creationId xmlns:a16="http://schemas.microsoft.com/office/drawing/2014/main" id="{DE1B5F41-1254-43C8-B1F7-5771B57D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12C531D3-3EB0-40F2-A144-E2179255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B0FFB07D-3DAE-4EF5-919A-2DA7B3E3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B28E5317-39AA-4DC5-A9BF-52F47849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CF76DD6A-CB91-44EA-A61F-BD08A621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B788E2B9-4DD9-4091-8C37-BDD3334D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45EF522B-00D5-4A1F-BC99-DC0B3FDF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290466FD-9299-45A9-9683-B028964E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23DCE39F-4C48-4979-B9FF-5DFA95E4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AAE3FEC-FB39-4A16-A4F0-C54C6FD7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629B1244-2A1A-4C2D-8AC9-8E40B8C0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D9A005BC-9EB2-460F-8146-C9DE1E62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A8D24C7A-0B7F-461C-98A4-C4859023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4185FDDB-3A49-471A-B8D3-772334AB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E7A240C7-7321-4873-98A5-A4FB004C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7AD27B6A-0E19-4A78-9C5F-E24C7452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8E009075-7C46-4967-A92D-5E18E251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D9D41790-8E69-47C5-B4BB-D90C6D25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771BA703-7D53-4E54-A5FA-E6EF556A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A654B25A-23D6-4417-A84D-48A802CA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8C310448-5E64-476D-8C61-1EF499C2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36E7CF1D-CD18-4327-A3A9-A9A37A44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19FF55C0-ED50-4317-9E3B-0CD8EC94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D5F60ADD-03F6-4279-9B5F-1DF4DDF6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6612CEE1-3985-4783-998E-D0629E03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3F9F6C74-E610-4A22-BBEE-1C226829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3660D00B-BCDD-40EA-BB7C-303BE3D3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016EB0BE-BE72-4B47-8205-5420717C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3DA0A95A-41A5-4FFE-9B27-0E071D74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93A61F91-CEBD-441A-A527-8995DBD9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AA29756A-504F-45BA-9795-F8E19972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33979418-555F-4CB4-AC47-D826088D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1AA58F54-5EB4-473A-A369-8D4F7BBB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DDF5722C-41D9-4916-AF35-586EDFCE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FAD61889-CBB9-4119-99E6-15C8E89E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B94AF30F-283C-4DC5-9FF7-CC8E56BB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224244A7-E704-43F7-A94E-0CBC3981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168F7153-E468-4515-9747-A5D66B15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657518CF-2AD2-4B1C-A170-CAAC3313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BB2B57BE-7721-4EFB-9C99-668DC180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9087E49B-1DCA-4C34-A75B-C42B9ECD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B9233A59-4658-49FE-9A67-3A1B3C7F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00578BCD-E4DE-40E7-8F8F-8EE649CD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AE248F56-A5EE-44AA-B982-F7AFB72F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5FF90A6F-64AE-4334-ADB0-5C810F00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9279EAEE-7846-457F-B641-2C6A3ADE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25237D0C-16DB-41CE-A523-5ACA89F7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C3C5B2C9-8EFB-461E-B6B9-6134A9D1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B5F640FA-98FC-4DAC-B542-4914C56A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F97E09DE-08D5-4B26-9470-67FDB1A0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4476057F-A243-4583-9D3E-3049434C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321790FB-D7B8-464C-B972-F34BA35C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7EE68013-ED3F-40CB-836F-5D7FC01B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844CF0C9-C891-46C1-B636-E23CDB6A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E24514D7-6367-49BE-9921-2BB13A5A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03CE4401-14AD-4C56-8D65-5EFBF7DA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41D7EE6F-C230-4BC5-9C59-69802D15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16ABA260-A063-41E5-9391-2E36EDE4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58972471-F277-41AD-BB37-1CA0E215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6D1FB400-71D6-4164-BAC7-98A7D39B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CC76872C-9C23-4C0D-9551-B26E2A01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30AA5DA4-F492-4553-8553-F96AF405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B995C353-885A-4AA7-97C6-A764074D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2789D18B-980D-4DB9-B633-79127F2D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880124CB-01A7-422A-875E-8ECFB6E8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F8ACA7C9-F97A-47FD-9C2D-7FEC7826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E44E8FFA-FC97-40B4-A28C-7AB74EFD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80B14452-EE13-4234-8D42-FC6642AD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98567DC4-C6F6-4B0B-BF8F-EB08900B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33A3C8E1-1D81-4FDA-AEDF-09E9FC67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7527CA7C-4F79-4D96-8593-82F42EC3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056D2A4F-0A92-4377-8980-D682422F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CEC85052-FBDE-47A8-9423-37CABC87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C9063696-4798-4E37-A8DB-B7868D5A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7966CCD5-5D6C-48A1-AB59-86D87623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1BF112A2-B9AA-47C8-A8A5-9C52B7AF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C55BE126-2747-41FF-8412-51283AD2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91FAF624-B630-4BB4-A856-6B965C9E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B86307A2-9E5B-49F6-BDAF-A64784FB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202AD1F2-56AF-42F8-AB46-F855E9A6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79BDF2ED-34F5-407D-BF03-C4708A32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68177A0E-F92A-4148-B1CE-43C66B34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75E3CC47-37A7-4A28-849B-859918B0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3B375101-95AB-4A36-B027-09D3E26B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8854AD3D-2D69-4E61-851C-15D8D3AB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C0174E76-C20D-4D62-9610-C2F8B722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94C53778-AC2B-4C35-9A98-A0E5F8A6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1D2CC1AC-20A4-442F-AA3C-A78051E0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92F9BDF0-E929-409F-AECC-9D6C9974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9D427D9F-2D25-4AC8-9951-56AF875C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8C2FD0D-F438-4BAB-B22D-4FA95244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769897BC-B87B-4C65-B6B9-30EA2EF9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D24670DB-0115-436E-A1F4-3FE2CF1F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48847861-1B60-4FD2-BF45-E7CAE525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D2D488CC-5452-43A0-92A9-8CCA61E4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EB738F69-3E11-4698-8487-E7C549C1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2A2F3657-D242-4934-8533-1A39479A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133261F7-1DF4-48E8-9C32-DA4484D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082C8313-87EA-4198-BF19-27E65CE5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9182D68A-C38B-46C3-BA0A-1A09CCA0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6EBABA50-5ABC-4DCE-9BC3-F9D9536B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B45C7B3F-BB4A-4FCC-85EE-AF972125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2C77AA2A-3184-48D8-977A-A70D5E33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AB1B4314-5C32-42CB-8E26-3DBDD7AD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9CD65337-1C6E-41A7-9C25-871E1C12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AF865F4A-03E1-42E0-BD1D-9C51689F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0E59865A-3808-4194-B0A5-8B498441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68BE7448-1C95-4A82-9FAD-F1A3ED74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24C9662D-5452-4D86-9020-F8CDA52D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2004753-FC9E-44EE-AE83-A27B7DD9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0EA5F8C4-409C-42FB-8927-CB1CEC54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136ABD04-C522-40B8-A2B6-66CF1BAF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09CD57C4-D04B-49D9-BB09-69236682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8A7C326C-46E1-4376-A193-0441577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2B02BBEF-6F2A-4F7F-BF35-C5547E5D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21309948-3C5C-4946-95B3-FAD08375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9AFFBD14-0B89-43F9-B3E6-5DB3A2B2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036AFBB2-8F03-4434-940D-85EC59B2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F3C0DC3A-475C-40D6-BAD7-E560B324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C70EC209-0CC7-447C-BE3D-D479E461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6287200D-F595-4574-BF79-E8BAD298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D41FE2E1-6A9F-4013-9F36-9E7D59B3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F91D73B7-6B9D-4499-B0EA-CC0689AA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91583855-52FE-4BB9-9BE3-A3718373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91BC9F6B-6E31-49AE-B1C8-F47BA4C4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9C9DD237-FEF4-4BF6-B587-AAC19CB9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D58F46A8-90EE-4C6D-93F5-C7A6ACFF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244DF6A2-27C3-440E-B471-5BAD50F9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2F5A38DA-4C28-4A16-89F9-8439E7AE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BA49B62B-7541-4F90-ABA7-C952E3EC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0A08CB38-F670-43A6-A132-C5DF4EFC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4FC46A8C-F1A2-4E81-91B0-0EF48011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28434F87-7511-4A3F-B7C4-200F7AC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C9B6B39F-8AAD-430D-8E44-E90B6A18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23A0C035-4EA8-4E8E-9131-B587426C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E7EFC165-78F8-4223-8AEF-5E920B89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4884DF60-39AF-4198-A545-41E43AC0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27D34BBE-B238-4258-B530-0AE83E35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10186E9C-07B2-481C-811D-5BB96829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A2925E24-CF6F-46D1-AB69-263A5B3F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5FC7E0F6-FB18-4C3B-B7E5-3CDF70F5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9BD67801-139D-4816-B65D-C329D2EA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5E975029-1F47-46AB-963B-A254F0A4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F083E753-891F-431E-BC4D-8C62842E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90A8E05F-A67B-4A60-BE95-001266D9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3858C68F-DF59-4EB8-84CB-E428E475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BA60CCC4-B6A0-4B82-8233-5DF01331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84225ACE-FF59-4E3C-9A38-A20113CB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3A539F54-0B56-498B-B2B8-CCD4E776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48E50516-E7FF-40FA-A58D-50FCD0B5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58A6D48A-873C-470E-A689-AE8884EC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FAFF5AA3-D163-43FC-9FDC-D2856C78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632F8DA9-DCE2-4C90-B0DE-07DDAA1E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75A8AED-0B96-4DBE-8362-8CD11C66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43C54CB6-BF7C-4202-BFEF-326DA8C3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5F84EDD4-B217-4C9A-BF29-AA035B44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731795EE-6DAB-4CEE-823D-6E6AD23F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CF6595BA-FB2B-4DEA-8DE4-DFF69B90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6B8F8846-4D19-445E-9C9E-166776F4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80784D93-6FA4-46A7-95E0-FE538720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7F36050F-50C9-4FD4-9A49-80F06E3B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D213D33F-C5C1-4A8D-BB90-D4E1105D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250BEAE2-9353-401C-A629-CAE5C501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B6FB7628-EFD7-4412-86EA-738CBE23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0B815555-5730-4583-B081-58015141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58E9CA2D-0ED1-4692-870D-040E106E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6D7993C3-4DE8-4F3B-84EB-B439745C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9A6C6C80-50FD-4830-9FC6-2C2FA3C1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B536DFFE-C2DB-4F90-8B5F-E1883D12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DAA43179-EC60-4C74-B08E-3C6F22E4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7583C725-7A95-4583-AD9B-33FF1CE1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E8A1B8BE-192D-4D8F-AF68-07C06C91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CF325268-0530-47A7-9CD4-054B6697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D544834D-8A9F-46F3-9D4B-ABEF6B6B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F8E2CC7C-7366-4740-A12B-0E3B3DFD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206D1CC5-44F4-4039-BFED-64772B01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35F8698A-3BBE-4647-AD68-B072336D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AF74115C-8475-45D5-9BA1-29825122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7403A07A-0EDC-4377-BC10-8A86D549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77694DAD-CB45-4572-9496-A0A0B363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88A980DD-A134-4FF2-8885-617C15F7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AE362748-B660-4379-80F4-25393978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2020703B-93EC-4398-A706-3F0372D7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8FA9EDC8-33A9-4F91-B576-ADD4FD2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B85F3B74-02A0-4864-9C9A-E8AAB551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92C67129-D87B-4A58-9B04-A654D96E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DCFEA404-7B79-4B83-9980-7C5A12BC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3D16B090-FD7A-47E1-90CA-BF1B298E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2316EA7-691A-435F-BF60-0AE73B22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BEAF3E19-1BE2-4760-9DEB-529A5617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42536EEF-3696-4A8D-8225-7815035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91A65593-FCEB-484C-A605-53F58EE5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90CEFDAD-FFD3-4705-91B8-96AA0559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33B302B5-B784-46B9-96B5-26E655E5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F1FB64AE-A27E-47C4-9259-81B68753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E92B9161-39ED-407E-84B5-A4F1D678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9D79BDC1-F83D-4B51-91FB-04A4D1E9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4B08F6A7-A057-4EEE-B92B-76535B14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5DD52352-E596-4763-A28D-86A1C7E8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A4C2BC60-0AFB-4550-9D29-F8EA1C4C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F1784CAB-8ED0-4AC7-B361-745FBAC6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8DD17603-4614-4C7C-9413-973AF95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20F0DDB2-9662-4F52-8BD4-BD76B4BB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B37D71B2-4C82-4B92-A151-5E558A11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020FE338-0996-4236-A87F-0FC07271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06DBBC9C-B7AC-4ADE-AF8B-B254005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7BEA25DD-8240-4D03-BD3E-75AD4185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EDEC82A9-FE73-4110-8565-55906298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DF3BFDB6-BB18-4BBA-86EE-9B759444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0A0EC63-5B6D-49C2-9F41-43958B26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5CACF57C-3DEF-4D32-A0B4-A0D4BACD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49C50293-7AB7-470C-A699-6E840F6C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A87D802E-E849-4F2E-8D2E-B2383545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2901BFA9-54E6-41FC-86D9-13A93EAA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4D789948-A10B-4C7A-A425-586E7BBB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D3E06599-4266-4C68-9F01-7AA2C627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6D1BBB3B-CAEF-4939-AE2E-B4908A15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8B092CAE-2266-4CDD-9959-BABD26A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58B77ADC-9C7A-44FC-8800-5971769C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DB330F36-D772-4AC0-89A6-379147DE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9AE507F7-9FC2-43D2-B52E-7F7B0468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1B94DFF7-095B-4C1E-BC28-5D208CB0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7DE86C66-AEE0-4125-9092-99A14CA4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32CB7E98-BF6E-4FBF-BE06-7E83D0C0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F718F871-FD9E-41E8-80C4-F5BB96DF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86B3F05-8147-42DF-9697-0585616E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E2CAFB20-8270-4877-AD7C-3364809E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99C03E9E-C9BA-4D1C-BB0F-20A7D53D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DC097C41-7341-4A71-AB6E-6B102657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DA6BB12-D480-4354-8C24-9A61B11C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A63B6B08-89AE-4BB6-889F-AFD14625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D6EA6F72-1996-4F1E-97C7-3B871A7A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23E0C1AD-FA35-4153-BF49-8D47444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5E0F5CF1-B690-4DA7-9228-4BA985F7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DC6BD517-9A58-4883-B426-713E56CE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F256A381-6C81-4A47-A762-5E1E0E28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59C66451-5940-4407-BD66-9A40CFEF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ACD3C698-E62D-4124-BD32-4CB59FFE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46C79C50-73DD-4F1D-AACD-87699C0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6ACAB1B4-E073-4EAF-BDB3-4C6A14CB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2267F939-5246-4CFB-9099-CE46BD70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52CC1CEF-B5FE-4F3A-BFF3-6C2C163D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7858A32B-5428-48BC-A496-29E23580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C88EEA62-BC60-4801-85BA-D725AA0F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5C8C163B-E7D2-4504-B2BC-641A9E79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DD6B15DF-0E5A-46B1-9EF6-C213C110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45170791-4D91-4002-B450-63E1C548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EBA59049-0BBA-465C-906E-C0A3F629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44C36885-679B-4258-8EC6-37E6CB6B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F2BD6F26-C8D9-4C55-9117-B762BDC4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A1F2E593-7CBE-479A-8E33-7D0AA055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B71271BB-7F39-4FF1-AE87-AEB171F1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B9A8475F-00B0-4F24-84D6-F347CD5D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1C89A0BE-7091-48BD-9EE7-C13B4DEE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2AB28B81-042D-47A3-B33E-FC19993B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C06F068F-1C07-4129-8655-BBAAA046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4FA479DD-A08B-4ED6-82B2-86D9A36F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6994F2FA-3F10-4CC1-9ABE-ABE31C14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1BD95E7E-DA22-47EF-AA40-AD667F5C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DFDEE4D7-A220-4009-A1CB-D0E85507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2CC618E7-DD5A-4014-B4AE-01C9DDFB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B89EF00C-68A2-4AFB-A64C-8E15CAFC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C9EB667A-4562-41FA-99D2-D821493B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B6DB1F86-7B26-46D0-84B8-3BE8901A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09C9B86A-7613-4908-AEC0-D0702784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90CCD385-7AAD-4E61-B6C7-AF7703C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72A0ED91-0420-4C85-B7D9-8F9198A4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F0FE75D4-E572-4172-BBB0-2644327E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F781C215-EB4C-4FA5-A9FA-CCB2FB17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30E80A76-9D45-49B5-8565-17209527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B1590444-8978-401D-991B-76EF8427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4600A400-19D7-45F1-B801-03CCB2BB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347AEF17-B011-4B7B-9D5A-BC477B02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CBEC68AD-7BD0-4C88-B549-922A3E3A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234893FA-91F3-4D04-8F81-3ACCCEE5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479B6FBC-3AE0-475C-9680-D41B2296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E9D1603D-30B7-4EA2-B549-485F935F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3F5959A0-763B-4565-AD4B-BD4D5F1A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5916D4A9-66F1-40B0-8432-620AE30E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315BD6D0-3F1A-4906-B24B-51360754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BA35EEC2-C75F-411C-8987-32929C36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34AA7C2B-ADBB-41C4-8D2D-F2A0BFA6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C3D32294-B843-4590-9F96-5C8D63E0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AAB2EBB7-EDD2-4C4D-AF2E-9154B134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795F433A-6FAD-45B9-8B80-AA8A654A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0E505857-F69F-4FF6-AE37-ED09407D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E22512EB-60AD-44B5-A3EF-FED3FE7F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32839FCC-9A86-4589-A112-97A61162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3397289E-CF25-46CA-B7DA-E2EDF8B0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BADF67D5-D33D-4B5C-8470-083E339C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A241B20F-9A43-4494-AF22-26AD0D39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122D83A6-DDD6-4847-BB45-1E5C6562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B6F89303-3BF5-48A6-A473-CB5D1E30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D82FEEEA-57BC-40EB-9E93-532969EE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6486FBF5-2CEF-4F27-8635-4FAEE348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9FA0CCBD-1EA2-4162-9DC2-A727CD6E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1E27537C-93BD-4824-BF6F-0031FAA7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37EFD81D-B731-4B60-86CE-31DE24B4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52340897-08B7-4A61-A18B-C83A7C54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45A35296-45D8-4C71-9160-3866D457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21F6AE63-0E8A-44A5-BCB4-49C04DF9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2D364E12-E9AD-4E83-A9DB-5737617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D03F030B-4FEC-4908-AA19-4CC6CB4B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F0056887-C1DA-407E-A33D-B2995499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81687D69-7878-44B9-A604-8A81499D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1709AE82-8226-41B8-9CE5-3B54474B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8324F8FC-A5D5-4377-B86B-935415AF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898D4011-7D8F-4A0C-A082-167147D1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BEB99909-DF10-4D04-9FAC-DAD10EF6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D689118D-1266-4C05-8ADE-726497A3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0E60569C-F447-49FD-8D38-B3EA871F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30E87487-0EBA-4E47-86DD-E9A3A105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B39E3D77-963F-4FD6-9037-250DD4B6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40F7CA91-A81C-4879-B1CA-72A50336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447717C-3A62-44F5-9C7E-26FE519B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38C24DB5-75DA-4BEA-996D-BE212615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EEEFC543-DD5F-42DA-9A2E-ADC2FA72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57DBE2DF-C17D-4E21-A684-52DE8239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DE434ED9-2E3E-440F-9741-5B77266A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A42F57C9-12DA-4FE2-812C-74360BAE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AD2EE7A2-4A92-4D88-BDAB-915B9981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0A76691D-CADA-4B00-8403-12BB2DC3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ECBAF8E9-C532-4F3A-BDEE-77A12D4B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5D86AFBD-C32A-4BA0-8381-B562592D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3415BBDD-6CC6-4D2B-86A2-0670E133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BDE5E82D-4B40-46E3-815E-734950E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4" name="Picture 2" descr="https://is.vic.lt/ris/space.png">
          <a:extLst>
            <a:ext uri="{FF2B5EF4-FFF2-40B4-BE49-F238E27FC236}">
              <a16:creationId xmlns:a16="http://schemas.microsoft.com/office/drawing/2014/main" id="{E9D80B39-FBC9-4521-BC2D-2C06356D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F25F5EC3-DE34-4938-9677-C0A4B942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7494A2EB-ED03-4C2B-B1BE-828399B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532F703E-EAF4-418D-8109-113527C1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862F2CF0-9CB4-424A-9913-F460FAD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8D3F6C16-F4C0-468D-A142-A512D8B1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974CF3A5-9022-4012-93D7-ECE9A001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1CEB058-8FA3-40FF-80C5-A3AABAFE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F1481C9F-8C4A-462C-A3B1-64BF4B70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894592B3-93C4-4858-BCA4-C490B33E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F3FC17BB-57BD-48A5-B382-F3B2B2D7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87608593-6E00-44D9-AABF-9927F2D1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36FAB41-DBDE-4B1B-938E-907305E7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47E148A7-7EC2-4C67-AE01-F5E76E02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453F0555-C581-4745-9B3E-DDE5B3CE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0D381E36-9E50-41E6-A122-24909850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B8454570-376C-47FC-882C-E3EA9DC2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2ECFF1AD-7072-478A-8D3C-5E5BBE2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E4C7FC6C-A9D6-4FAC-94F5-E135F78D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96844607-47AC-423B-82A4-AB05048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0CA72F41-2A93-45B8-AE00-CDC1830F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5D8CF1DB-4B93-4FE8-9091-7739B8D1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608CE38C-EAEC-49F2-B25F-01608C7F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ED151883-0E25-498C-9D66-504C0941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16286B13-7450-41B3-8C62-FE1F2DA9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50E42186-A240-4F65-9F0E-CD4DAF51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447ABF7C-3905-4A99-B6F9-7812AE1C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67B6CEDB-7FB7-417E-B700-58EEB655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5F6A23EB-E80E-4945-8968-AC8F1DE3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3C37333E-D948-4FEE-9AFA-2757CBC4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69001BC4-DB07-4348-A909-45D99F2D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57115BC2-8A34-4DB2-8B7E-D47DCAA6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18191A13-BFC3-49BE-BDD0-B3B9F5A3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54915677-7BF8-4668-8D1D-7420E9E8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636836E8-26E2-4CAA-80B8-7A9B7BE5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FEA61E2D-457C-4D7C-BEE0-6FC6CECE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22FBC4BB-4FF6-4710-BFAD-78091385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3C2DFD72-747A-4AC7-9B3A-9DED8D9B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787B8522-54E5-49DD-BCAA-D0F90628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5669C71F-D810-4D2F-B601-49A8C26B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D1D0F084-A33F-426E-B0EF-2CC891D3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9F01F893-F52E-4433-88E3-4B34B28C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0B093A44-72E6-4C9E-87F7-71C05CDC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35941DF9-33F6-4BAF-9F6D-134E53F3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EB2BF822-C897-4827-9048-EAB69DCD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8444CB6-4838-46C6-AF80-BB36E648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6B954DCF-DF35-4152-B633-3F6D29F1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E6E8927C-6D88-4F29-B66B-A601EDD3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43CF0696-E156-41B5-AF55-C3A70CDA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24A5B3A8-71C4-4FBE-A8B2-1CC88B6E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8C8131C7-0863-485B-B117-76813842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B67D47E5-65C6-4A12-9900-117344A6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B49FF766-21CB-4D96-8C1A-425A2014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7EBDD5EB-FFD6-47EC-8419-F8A20C4C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96E7D489-F143-4E76-9AE5-063077E1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96645340-F78A-40F8-99CB-9665716F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D446AA8D-8A73-4077-ACE7-10101A78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920A16A1-3F30-403E-98F8-30E1487C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046AAEE7-F842-45DB-BF12-23462A94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9A79171F-7B19-4BB4-8CE5-78D03D02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7E083013-2D88-45DE-8CD2-F4E4E077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B78FB5AB-BCB7-4653-89C2-79451C11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6" name="Picture 2" descr="https://is.vic.lt/ris/space.png">
          <a:extLst>
            <a:ext uri="{FF2B5EF4-FFF2-40B4-BE49-F238E27FC236}">
              <a16:creationId xmlns:a16="http://schemas.microsoft.com/office/drawing/2014/main" id="{EA8C7658-CC52-4D7E-95A9-87AE3F61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179D86B8-E887-4777-A8F9-C530DA7F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632ED6EC-1D5C-4C05-B830-8B278408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50D430A0-45CC-47A0-90F9-C9F0A8E0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DED152F0-9C22-4E22-B7D1-77F1056D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76984D62-950C-4701-A7A1-ED1485EF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CAD2E8ED-394B-47BD-B33E-ECAB4B43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05240980-7242-4D15-BC2D-EF08342A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3797BA29-BD93-4D2A-99EB-E2BE77F0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B34748C4-8AC7-4128-BB12-100AEAD2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150DD559-4803-4BD6-9730-CAEF3CE4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38B4C621-1599-41FB-9FFE-767A9FC5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552A68F-B60B-45BC-9DC4-2AE5ABE3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B7F7F390-CEE9-4C44-99DD-0D959846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7B2E3E55-BF4B-4EE9-A4F4-CC2C509A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0714CCCC-DC91-41C9-BF24-4C050D14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512AFDD9-88FB-494C-A8E6-C8C53420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F4C63ABA-F70C-4208-8D3D-05647B9C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9FE7DD7D-C008-4629-862D-CD1797A1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DB23DF06-2850-4BB4-88F0-5A71642C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93350396-9465-4C9D-9FA3-202EE82C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BA248A86-71CB-4597-BF00-085FDD08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3DF8B08F-DD93-45F4-9DCA-46C71BC6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9D9D419F-A8CD-4972-BDDF-97A555D8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EFE30D9C-014B-476A-8843-1FCE2F80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7D927CD6-4EDB-4997-BE92-06A350DC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0D9CA40D-835B-47DD-A04F-361AAC3E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0A1E4255-9C33-4CD3-9189-8A56ED7D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0941B268-320C-411E-8A5E-165EDE05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462A22EB-581D-44EC-9BE5-65A1EA20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858F4A6B-3ADC-4D54-8B90-8E4B3F25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AF098277-F06A-44D6-B1B1-53325676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9F82FDDA-339F-4C6B-A526-643CC9C1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9E326B1A-0A49-4DFF-BFD9-7D45D53E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396E8F04-92F2-4136-8BE0-29987B17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20541B65-A7C8-4BF2-BC3B-F8C37918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7D66F251-7D1C-432C-8353-6C5E9164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5DEA29B7-E7F1-4858-B274-E1D2D170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C1146349-5B02-46BB-A73F-DD1D50A2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B764344A-E4FC-47FB-8A5D-547AAEC0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53671A00-F24F-4B84-A975-743B78A3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AA0238E7-DB5F-41C7-9E19-BCE17E10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5C387A04-D911-4C49-8BEC-2CDA2AC3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44066102-52EC-402E-8C25-B0362738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C4A37FC5-4A9A-4529-B0B9-9466D07C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ED96DA04-EE1D-4973-B4C6-4FDFBD61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D4C96062-1F51-468F-8E1B-B6FDE78A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9A6501F0-B6DE-47ED-9039-DB87E152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1E705423-D756-4F60-ACF7-DD296A42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E3CA6CA4-7799-43AA-8036-2FD1290D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F02DC17F-129B-4B45-AC4E-40F9E125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2E173D47-8D86-4401-9C0D-5EA2A4C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8D7A3511-31C9-4289-82F0-15AFF0D2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3E492419-2435-451B-A7D0-991E19FC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BC234CAB-9321-4586-9C55-F1B0D4FF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D43C6964-E49D-4D6C-AC11-D892D95B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2D31626A-B667-4923-BAED-E794D3B4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164687D4-2289-46D2-A603-6E2EB7F2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4AA5E468-73D6-4523-9FF9-2CD6B913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8E361BAD-78F7-49A9-8823-6994EA8F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87A24478-D6B5-42C8-9EB1-20826B53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87F0C276-2AC5-4AB1-92B5-E8ECB468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E4EF86C0-53BF-4266-BD37-EA2D5A36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489D0FA3-4ED2-4199-831D-4E50D016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0DBB1255-ADBD-4E3F-AC22-940483AC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1DF5FAD7-158C-4097-B3B6-05861C23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E2CC2334-317E-49A7-AEEF-95B507B7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F833198F-A3A2-42F0-A6E0-6C90AED2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0791F91C-ED2E-4122-A394-9B46D205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F6AA349D-9D5E-4230-9F17-FEB4B98E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0BCF4AB0-B609-4735-BBAE-498AB032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07062691-949E-45F9-94A1-B5279884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0744B377-5D05-41D2-B561-293DF7E9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1CE8E01D-591D-4F2B-AF65-405F9511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C378E748-3FD1-4ACD-8211-F68DBE04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08E2C919-2AAB-45F1-9FD6-6DD2539B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9072CD53-B040-4D51-BF43-0C85CBAA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9982CDB2-001C-4B4F-97A7-7A689BA4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60F9680B-C207-4F0F-A316-6AEBEA8B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DAD83248-B923-4DBA-A099-491A788A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DFC49E6E-86E2-4D5E-BA5C-CAD26570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B0772B93-826D-4507-AC11-E25F8854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4FE08995-0F2D-47E0-ACB2-B0E062FD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F6414954-3B58-4FFA-BDE1-77C5924B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2C21D513-21DD-44BA-A6D3-FDA1B29E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3C100F76-C7EE-4E05-8AFF-28DBD406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1D01C92E-7261-45A7-B0D6-8B546469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C2DCAA85-D1C6-49D7-A822-F90C1E64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E1D9589A-442D-4C05-BC76-EEFD7C08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70A5C785-20B1-418D-9E4D-BCF343CA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7397E469-75A7-4446-BD7F-EE41659F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FA3D25AA-1330-4DCD-821F-D2EE640E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90AF4392-5E81-4D90-A03E-191D8873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FB7718B2-6A10-46F8-BCD1-DB3BC277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ECA41691-DF87-4786-B9A2-5C140144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24AAF4FC-9F72-4F67-A49E-2B588D2C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F7449A20-5F59-41DA-8549-8C0B30E7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E4C87654-C723-4021-9C44-241184B2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23918AAF-9AF0-46FD-81FF-CC95F546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38A6D856-4DC2-4D05-B5D1-C2E510AC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EB713136-EB0E-44C9-8B72-DA440D36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825D5C05-FCC2-49B2-ACA8-1089B4AD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650AF0AA-2DC3-4CDC-ABC8-194B0D99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D8588393-A383-433F-8044-9353D0EF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27C0379A-2C9A-46F1-B661-3EBD4AB4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793FF5C8-71E6-46EB-BA8B-F639C0F3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CE57A6C4-E8DA-4125-8A1C-34E3B158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E616BF61-A1F7-44C5-8FD2-579174CD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49A26B5D-A479-46C4-8531-FB0C83A7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6E9710AF-D90A-4EF8-BFD7-21140C87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9A819BF3-BBC5-4B2B-8563-2F96E5AC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9D8706FF-B547-4831-9D30-555E5B1C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2F77650F-52ED-489A-81D7-BDCA1C5B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886EB026-0AFC-467B-AA5C-FA332AC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AF37E82A-F751-4740-8D7B-EB1D3FFB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5D9CA2A7-3E10-4764-A179-DAEE4F6F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D5017BA8-A04F-440A-8605-A2831ACA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E1C12173-5FD3-44C7-A791-ECA1DA2E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6868BEE0-0A55-416B-A84F-22577211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FB46E791-25E9-4064-837F-66383082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55E08711-5834-4464-92B5-99813E50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29883F6C-0D5D-48D8-B9DB-896FA983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610C6745-0FE9-4D69-A0C5-18DECBA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1BAF08F7-1ED6-46DC-8034-9492C1CD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B1EFC4F8-A439-4E43-8500-595D4FB1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0B552B87-35B1-4A2B-B26B-B63C663E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B647D2E9-C0DF-4311-B188-D873C255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5E366B2E-8646-44CB-8FF2-73128BC0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1E0E690A-52FD-4D8A-9AB0-073EA9CB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DEFD354A-7976-489D-9488-01137B71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C0490D9C-6E88-4CD1-8CAE-1CA312B7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E22EBB46-2A8C-403D-B3EE-27CD5D66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17B561AA-6908-4507-B4B1-68CB37B4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F7541984-124E-469B-A4AE-906A4A2B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F7F5B6A3-AFA9-41AA-B8EB-25AA506B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97D67F9D-A44A-4411-BB1B-79593A0D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0BCEF3A7-40E6-473A-824B-BD141816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83266351-290D-43E2-B14C-E2ED2F46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F48AEA1A-938C-4994-ADD6-DC8EC4C3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C2ED8EAF-95EF-4DCD-A0CD-9DF63907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4F7F087B-8494-4DFE-A9DC-3E1CDBC9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3C959B0B-7241-4F21-B1E0-AF4CA8CC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7F8E9E37-F658-4C10-961D-7B07A455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A962E0FF-D6D7-442D-89CF-9B3E8205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60792454-2EBF-443F-84E1-512DAF42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A62BED41-6C27-4C7B-9DC5-3785F4AA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0071536B-C98B-4B8D-A7B9-4ABE6A1C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29E2C43C-14C3-4D12-9F65-64F01C72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EA9F9D39-7CF1-48A2-AC08-B41903E1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86EDBD92-5F00-4FC6-96FA-6DB0127D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8E4DA63F-78D9-4513-96DB-FCD6DC09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C45BF64B-3CD0-4CFF-A71A-CA2912C8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43E08AF5-6ED3-4C24-83A4-1CC09441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21460B0A-DE53-4C20-8A41-020B0CEB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811197F5-FC87-41F4-AEEB-58C77AF2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EB068844-30BB-4CED-BAC6-279F0B5D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F4D7122D-2AD8-45A0-863A-25B3E285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FA778B42-CEB5-4113-BC07-B227365E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C8508A69-5E5D-47E1-B18B-F1191628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A8FCBD6D-0F5D-4FD9-909F-15F2D8D4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A8DEA0F2-D085-475C-B23A-E45DF827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FB780B89-B455-4423-BB6C-EB7582D8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BD3F2F25-A862-48E4-BC94-006E9AFE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2C2FAB42-1CCF-45BD-8C47-A83689B8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BF394876-470F-44C6-A32C-979B9494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28A7FA3A-1A68-4B33-9519-1034842C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8FE3ABEA-99A5-476D-A100-E33C6108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4F1FCFD2-AEFB-45F9-84DC-592584AF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0D96B87D-D559-4630-9086-918ED5AD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EE9F11CC-E8FC-46EA-9D66-66D35775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82C61975-3AE4-4A6C-97F3-3EA940D0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2D975D2E-9EE1-400F-BEA4-7990ECD0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1CFB3F23-9611-4CF6-8618-DABC0CCC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8C0A4399-96B3-4DEE-8DFA-3D3E246D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95E53765-6EA5-4861-B064-2C4D5F77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BEA4A27C-D25A-4F2F-B439-359C6E68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6FC7ED49-C9DC-4D41-98D0-A95AACCA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6D3C2D80-54B2-4F00-B72B-D583BBE4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EFC3DEB2-0302-434B-BD98-A7F1333E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69517B68-360E-4180-BCCA-D82EAD2A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AD0280EC-15CE-4514-B9C0-B68D25B2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59E22A58-EEE2-4BBF-AE6E-2812EE4D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10E49032-7322-425C-9A85-7CCCDF45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3EF4D74E-224A-4A2D-8F57-12142621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435DB739-4603-4BB8-AF71-53B336C6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50726FA2-B5C7-44D7-ADE4-E146E774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011D5D80-3C2E-4ECD-86DA-F99682B0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2C99A119-6E1A-4653-96AC-E9DDE421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A51B837E-35A5-4F09-BCD9-810F6466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33D21132-22D1-473D-91C9-5D70AB7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3473F6B1-C4A1-4957-9805-2AB9EC47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5FB09018-08BE-4F71-8177-44AFB2FD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DD3C43CA-F477-48EA-A452-8BDA0133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C8535668-3B90-45F2-AD23-3ACB0044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D09CF74D-8F17-4F75-A85C-18B12824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1452E7D7-D253-4297-B328-3841E109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7C604876-B531-4694-A1F8-649CF2E7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6B2874A5-D369-46A4-BD8A-F1D52679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7E09EDDB-C671-4CF0-9ED1-543DA6E6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D6440C7D-AF07-455E-852C-8B3D3DE8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53E1E1B8-5CAF-4484-91F2-450C75B0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CE38D14C-AD40-4C89-97FF-B500413C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0C694657-8183-4410-B3C0-F31BF7D4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50F53E95-939F-475A-956F-60A51723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A171BC8B-1C21-45ED-AB6F-18F3E52E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7D7D180F-ED94-420E-96F6-3E7BCDC8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51BFE7AA-846E-4BFB-9A3A-52A73776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EDC4AA73-4100-4CB6-B2A4-CF8F0CFB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DE6BA905-C570-4BE4-BD5C-4153FBA7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20647142-5B13-4611-A543-EA44008E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34291D25-38F2-427C-B2CD-BC37C298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248A47CD-EDAD-4999-808A-35D367E9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5AA2763D-EBF0-497D-AF04-DE71F47C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848087D0-B340-4093-9FFA-930156B0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E9F2D52D-367B-4800-B6F6-D1A2E3D6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5A9E8607-4A45-4126-8F7E-D32C712E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27A27101-B614-4152-82E0-FDEB126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9F80EF8C-263D-4FB8-82C7-7C25F257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28C689B8-9848-4105-8482-447184A7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4F813CF7-B997-44C7-8AB6-A1DC12F8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88A4C74B-0164-4F29-98CC-7C24F069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81DC283F-F70B-41D5-9451-38706000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D8723EE6-5480-434D-9A5A-B714CFD4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6560B8B3-9D8D-48DA-8B9C-5F3DDF37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D970EE4E-727B-4F9E-A5D6-F695EAF7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31E753EF-C39F-4B7C-887C-3F0CB812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1141EDF-B667-450F-AC76-5E29E71A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8ED2C82F-F6CB-46FD-8045-280F209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D0D79FFE-3D34-48B2-AE96-8D2BFDC1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F46289DE-48F4-4F15-A018-5076397B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F2DAE000-A70A-4415-8A05-E9A1F84D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AADE66DB-8ACC-4000-82AB-9B130B10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5500E50A-6E88-4EB3-9010-A82BA13C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477D6F61-DC23-4590-ADA9-82EE8422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8315301A-DC92-4246-B3AB-23B49375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E423AE69-9653-4224-B4F4-BBB007C3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90F20AD0-9DC7-4164-A6F6-DE54F379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F1CFE153-EF72-4744-9093-0119B39C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717900D8-BEBF-478E-B494-60F961C1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6028A1F7-91BE-4AFB-8E38-B286064F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B4D2F74B-E7D9-42DF-8843-BE3C5740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E5C278CF-30CB-4A8E-8D70-8E7C5800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3CD98211-BBD1-4307-8B5B-AEEEC24F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C5A35E81-202D-421B-8F04-2AC8A9EB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FAD171AB-9494-4276-9C63-58C050A0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C16ACE7A-AFCB-4D33-8711-D7AA78F0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3661533C-1045-4704-AE44-A5FFE1D8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E71FFD5-1746-4BAF-BF02-25D98012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28F62D22-624A-4FBA-8E51-2731A4B7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7E5B178F-4C9E-4665-99A1-86B20BE1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F53D366A-E54F-4E4E-AA01-3567B81D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A0EF9F4F-B182-44C8-8590-F84EF567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0D26B1DD-7545-40D1-B54A-A2649D71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1FD3A268-EA0B-43B1-80D1-D3EDC347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D5D92E6E-7BC3-4BED-97B6-5465A7F8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D2588246-AD62-49A1-9ECE-6C61B1F4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17FCA9A0-DB72-48E5-9BEE-F765E4C0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7704CA7E-2497-45A1-9D4E-D979C90D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02656247-C7DA-43C5-808A-D6C22B2C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AABFDB4E-1939-4243-BA52-02DCB443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6C40F082-7E1B-4C8C-9A2A-38772FC1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AF2E9CD0-D752-49C4-BC4A-90E560BB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0D537029-71E4-4A66-8732-A5531E98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426DD92D-655F-4780-B45D-099B7E92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D713BFBD-E185-4BFE-8DEF-3273771B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F2322258-9F9B-45B8-812A-067A3E6B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E0F654E5-719A-421F-AA90-F731839F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665DC9CE-F3AA-4E09-8609-7FC6D80E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6C01CFDE-00CD-4D7E-88C6-019C4FC4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018DFDDE-9562-4CEE-8140-96050FBE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2E96B0AD-C872-4477-98F3-4C3F5D26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ECD9B300-51F3-45C4-997C-6C7BB8D5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B1BA260C-DC5A-40BF-962D-2CB3DE93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0EBBF281-65BD-4639-B87C-07C1734C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5F9E4E8D-4B64-4A58-87CD-1658F5DC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D0E9C425-C207-4395-B457-4604B15D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FA9B1536-6A2B-4C80-B11C-6E7E5D7E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2C04F0E4-A5A2-46AF-B210-738A4851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E8159C02-2C4E-43DB-BF16-9691A9CD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62C72B20-88E3-417D-AD53-2B507A9A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19E9AE9A-C297-4A31-8DD9-F816EFA7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533400</xdr:colOff>
      <xdr:row>43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1B7DE066-31F5-4D08-80A1-64F0CA7F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38F6204F-B1DA-410C-A282-031279B1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F345CD7F-E010-4B5A-B663-09DFDD37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F589BADF-339A-4411-B23B-BA51C3DE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D06E3F27-C447-4F3B-BC64-0E4E5B3E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803E1040-47DD-452F-A9D0-C4ACA920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9A19C04A-0977-4475-A65F-0F6B3278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C56631CB-ACFE-4C58-BA2A-65FDF2FE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6C4C4D8B-26EE-4106-AF22-D2ABABE1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33F73CA6-BC29-445F-BAD8-45FDEDA7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CB71AF26-102A-4A1A-A1B5-20E23F80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48E7C085-CBA7-4064-9DB2-0AC140BB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73B4DDCF-4C22-4CAB-9AD2-1D76E82D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7FB78F40-8BB6-4B41-8A9D-0F17CA48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4031BA1C-0A2B-4E01-9EE9-0F8C2494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21596AC1-9ADE-4EA3-B937-7B83C4EC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CD018AB5-7060-46F6-B48F-F9EFBE02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DDA3D151-9521-4715-92F0-B2EDCE46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742179D1-BA0D-4275-BA9D-A4A699CD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36A54460-BD03-4F43-A0EA-4F4BD07A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F150D378-6714-4B48-A619-4DAE7E2F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33C905C6-440D-44A9-A99A-D0364D3E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AA099230-2868-4520-A2F5-97075D62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8E374378-357B-4E58-A20F-34C9C7F9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460584BA-795C-43AC-BFFC-566ACF44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97BCD8D6-6F35-48FE-B262-F4944294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9ABDDE83-8AE5-4692-80BC-8EA5ACF0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EC1D7D5C-C827-4640-8393-F0FDAF2E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8164A843-5610-4B1D-8B46-706F424E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B59C7E20-D425-4518-923D-4DAB368B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5DF38B36-40D8-4FA0-85FB-5335F36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E30F43DC-32FD-4065-9376-2011890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35BFFA56-A8C6-4237-A215-B7E3DA2B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EA3EB32C-7BF3-4A5D-AB63-0F3437F6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C5E609A2-9674-41F2-B4F0-99275197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38A568DB-983C-4BF7-8E2C-33AE8EEB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0081944A-D10A-4F24-8740-E1E368B7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E0361C39-C2FF-4DE0-BE6E-4A9F759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B9CF5457-65B2-48F7-BD0F-E36A6626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146614B1-161C-418D-95A7-FD14CD20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DF8CC211-5438-4E3F-978E-79E47F5E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0AE4549F-9291-412E-B1CB-44F8A704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B085C557-DE01-4F0C-ABFA-6BF13318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75FC2F0A-F311-4A5D-A7A9-908B1786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DB3F560B-05A6-4630-8E79-F293CE85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98E31518-5B26-4DEA-AD9E-1AC2B085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5991BF7F-10B9-40A0-B1D9-7510EA3A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50E0BB14-FE9F-4407-9230-79360C3C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3D53B961-BD19-4482-8969-761BEC3F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8FD2DD21-DE4F-4CD0-B6D6-A83A5FEA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44A7A6B4-C5E5-4C40-8C86-1887E31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1736C684-8470-4877-B3BB-7F2F5DCB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257D9719-BF3C-4E28-8FEA-76A41E13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0387B515-7075-4CF8-9AD5-E3D1793F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584B5D15-BB53-42CC-8748-C322B08E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BC61C6BA-F821-4449-9F17-B7493630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0467452F-1F25-4870-8028-4E924B92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5E1A526C-85B9-492B-8759-70713C36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66BE619F-F6B9-449D-8F95-D1C4BBF6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3F01510C-C0C3-4CBA-992E-CC6996E7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5792F70B-2603-4B36-9F3C-0F11E89F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5D1A8DFD-D79C-42B7-A90B-455136DA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5068DAA4-875D-424B-AACE-085582D9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C94C24D3-B704-4900-822C-AA577DBD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A502F1AD-BA23-4E9B-8D13-79FEF6D8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0CC3DA09-9338-4B3D-8014-BEC650ED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D817454E-01EC-4F2A-A811-40247F8B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25332EA0-FDCD-41B6-AE0B-C19A04D1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7D6060F0-6A7D-4CEC-A716-D07D83BC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4CB3B9B2-A7C2-4812-95A3-F6119DB6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D5A4C04F-AB1E-4EE6-867C-5BB20790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29157DCF-1B87-4463-83C2-0985DA76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8F180D36-4FF8-4E3F-A57F-90F1F148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C3A21D3B-7E24-4BA1-93F5-6236F690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9D6A5ABE-FE14-463B-9CA7-2A8B6B1F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A3EFC67-213A-4B8F-86D4-CEBBA0B7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75054567-8261-4716-BABD-B01FA437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337F98FE-B8DC-4A39-8761-693F2F76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46B17AB1-E5AF-4C12-AB67-8617A429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FF58629D-F1C3-4D0D-9EC9-034A1737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61E0B175-0755-4F6C-B47F-3442055D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12A8C5EA-992D-4322-B109-DA0F92E2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42056EC9-3BF1-48FD-A09B-D1C3BD43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0B19B175-6979-4AE0-B332-4F195413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66A61A58-CDB5-4031-8E15-51C5945B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8BD4420A-D891-4A84-BA38-9D7CDC22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6B740BA8-17F5-4B73-A774-B2B72FAF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9DD10601-3EB7-4838-8448-876B9C04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1502A483-BF8C-45C3-9A97-27364648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9CD4776F-3717-4366-884D-0EDCF8B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C2652E2F-99E0-4F12-8D08-E3A5BC08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F3B8A834-A3DA-499F-9280-4639904D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AB0FAAC4-BFD5-4BD6-A4AA-4AA3D70B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3F73F84A-9AC5-46DC-BEFA-2E2B558F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90CFFE2-5F80-449F-A665-1F21462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78EE5184-C62D-40C8-BF8F-177116EB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BB4C3806-34FF-4A31-A9F4-9B7CB8B1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5363DAD8-6A6C-4746-9734-8DC36D9A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7113E8B3-A30D-44CB-8B6E-CEBC5E0D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FA29CE9E-E857-48C8-B101-D3629270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C09A332C-C439-48F5-A52F-94EDE5FE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F5D15763-5F06-42AB-974F-56A10D4B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521E54A3-2D55-46AA-9D7C-073099C8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174CD236-2CD5-4816-B707-C56A9484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B854DBDE-5C06-4C77-9333-F635072D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C20152AD-D1DC-4414-934E-2514B3EF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E3408A63-5BD9-4AFE-98EC-EDB818CD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BAA12FA-87FF-4815-A1B0-2CDD2571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D2235925-E83B-43DD-AD39-6258C6DD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87F61D48-2491-42D4-99BD-DF2AA4CA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56267851-96BB-4092-AAAA-50702B68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6C523D0B-BBB9-4CC1-A32D-85392474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57F125B9-7DED-472B-B914-AF8DA1E8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C788BCF1-40E3-4603-864C-6A1009DF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F98379D7-9F6C-40AD-8697-4E36BFD9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D5DADAB6-D04F-413E-8B68-BD14600D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9DB7B4BC-4507-4ED0-8B4C-17CA0845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A5EE9EAA-820B-4D4C-82F6-97CB2686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252AF99A-3BF1-4BA0-A537-913F12AE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B6540F01-AAB0-4338-803B-05C89268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F0247B17-06CD-40DD-B540-71253004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26285D60-9795-4B3B-96DE-B377C378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AB46DE06-F1A1-4EE7-A9A5-EB371D94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699C6AB3-899F-41DD-BEE9-D2E9E47A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4255CAE2-669A-4757-B9B4-607879D6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4EE1A613-7363-4504-A70D-2BD46305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3B3C1367-B5E3-41FC-ACDF-5E928C2B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C7572232-F030-4589-92EF-6C26A885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2F0A649D-AEB6-469F-8AE4-8DF7EB43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9E9309D5-1790-456C-B348-39387D8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D1054791-85F0-46B6-B921-8D3A43D7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B7414DBF-5D76-4C3D-B909-DA6D332A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BFB67032-2EF1-4C1F-91DE-76279963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ED591C88-609A-47EA-ADB5-00D251F5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B9597C14-C99F-4B7B-9B1C-C19D5B38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6BA3D3DE-0ECC-4E00-B8B1-3052F9B8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769310DA-F285-4355-B4DD-44928C5F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67630122-9975-4B88-8A21-DD5BF889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272D713D-D82D-4014-A638-AA6AF1D0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A515A714-0A60-4E2C-B6F4-207EEA4E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A3995829-929A-437F-8D1F-BAEF2047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DE3CEE6A-C772-4341-B9A1-601AFFE9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67757FF8-2FA5-431D-84DE-1DA67B04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0" name="Picture 2" descr="https://is.vic.lt/ris/space.png">
          <a:extLst>
            <a:ext uri="{FF2B5EF4-FFF2-40B4-BE49-F238E27FC236}">
              <a16:creationId xmlns:a16="http://schemas.microsoft.com/office/drawing/2014/main" id="{15348FA9-7506-4687-BC6A-9C74CEE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A0C00886-92A9-4F2A-9D8D-EF486810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:a16="http://schemas.microsoft.com/office/drawing/2014/main" id="{BC11DD8A-790A-468E-A972-D8A378F9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9471839B-7756-431A-B89F-006A7EF1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:a16="http://schemas.microsoft.com/office/drawing/2014/main" id="{A858E302-D288-4BA2-8874-C25FE72C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5FE38F75-5BD3-407F-BFD7-8C0BED88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3B6A8C87-08F2-4FC7-88E6-71157B72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362699DF-ABEF-4CC9-A5E4-472034E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C8A0C770-7244-4360-9A25-F67745F0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5704B3D3-3AFF-4930-A091-3361C8F6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13F5BBB8-1F5A-4104-A214-25F5CC3A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06CBE825-48BF-4D6B-890C-FE3F131C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4DF4FCF1-68A8-48BA-81DC-0D23A247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CE5E2F4A-E2E8-4EA4-B7DA-B1E9DCEF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07F77A5A-8DD3-40A8-8C91-85334336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032EDC25-6A5C-4DBD-A887-78B843FE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20290C1B-B7AA-4AE8-8DFE-F16348E9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3403671B-C6D2-4247-801E-DA872860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A9B825D5-67F1-4ADD-B2D3-34492F88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C3854DBF-EC78-41EC-AC0F-15D964F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B545B8BC-6C4D-4121-BC62-7D6B3E1F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6BB29A32-DE3C-4A9E-8B72-E0FAC12E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F1885D3A-510E-44CF-8DC2-6D6F4BE5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B5AFF7C0-B0D6-4D2C-8888-1BF6A5A2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E9FA8E62-D0CD-47F0-BAE6-C6ECC6FA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E18C7149-3647-4B39-9F76-E14CFF5D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1B1F50FC-3E25-46C0-9783-6C24AB79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8A0E0A32-4385-48E3-B717-19B4B1A2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8" name="Picture 2" descr="https://is.vic.lt/ris/space.png">
          <a:extLst>
            <a:ext uri="{FF2B5EF4-FFF2-40B4-BE49-F238E27FC236}">
              <a16:creationId xmlns:a16="http://schemas.microsoft.com/office/drawing/2014/main" id="{AAC3497C-0E4F-46EF-AC06-9033EF7E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99C0361C-80B9-437F-AE2E-CB570CC8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0" name="Picture 2" descr="https://is.vic.lt/ris/space.png">
          <a:extLst>
            <a:ext uri="{FF2B5EF4-FFF2-40B4-BE49-F238E27FC236}">
              <a16:creationId xmlns:a16="http://schemas.microsoft.com/office/drawing/2014/main" id="{ECC65038-8A01-4232-9D71-1D86F5C1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EB496E2E-9A1D-4CDB-AF7F-92DC2BE7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2" name="Picture 2" descr="https://is.vic.lt/ris/space.png">
          <a:extLst>
            <a:ext uri="{FF2B5EF4-FFF2-40B4-BE49-F238E27FC236}">
              <a16:creationId xmlns:a16="http://schemas.microsoft.com/office/drawing/2014/main" id="{F9B426D3-5D14-488A-BBCD-74C95735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B856E8E2-F2F7-438B-9ECA-C89F3D00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A002972E-87CC-4604-86AF-135FA57C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3619C55E-C5E4-4E04-92DB-505A5A8C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0AD446A1-C853-48C4-9DEC-7888387D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551EA4B1-432B-4958-8FB7-A976258D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EAA999E2-874C-4784-9E8F-A7F1C840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485AEB78-D63A-4DBA-93BA-57F6D535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EFFFB085-AA0B-4553-A4E1-761CDF9C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63EF1398-1973-4EC5-B971-22438BCF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C90E4583-2413-4A9E-8E4E-73590CBC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F94DE703-F968-4127-AE5F-66D121F1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62E94036-DE2B-4CD4-9798-ACFD2011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19A8B509-9F0B-4E90-B274-C7CF4539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F5F0D226-2B7C-496B-A353-3B61C152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CAD5C882-F2BD-4AB9-BD85-5669818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F241FF74-124C-47C8-8B3F-A9198A8E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B34ABC9C-7317-4132-8339-9A6874DF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4BEC5D3A-F5CE-4BE3-88C8-13EC27D5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E401AFF1-8C22-44E1-9A2B-23B7967B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FB68F86A-A840-4C66-B8BC-A8D67171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BD900B26-5EC3-4496-8C7F-CA628C46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3F3BC733-473D-464C-993B-88684613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A6C5EDD6-F142-4A2A-BCF2-8125A642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2F802715-F83C-473B-85C2-EC205F56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823D7E00-FC2F-4B27-A4F8-1996A290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B14A846C-8868-4B4C-8FC8-D1C095A6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B6FF7CE-E992-470A-999A-35C5BBC7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4EBB3D58-9D33-4789-B8B8-64F78E19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91B9A022-89BF-4142-B492-B5A23D0B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DA42DC66-BF30-4116-999D-2AF919A5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B9F5C7C7-21D1-4683-9A3E-FF1EC3E4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252160E8-BA07-4C22-ADB3-80A81B34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87234CAA-BCEE-43E2-A176-4E841885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156737EA-44AE-491A-9610-167944E8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714A33DD-699E-4B33-80A0-7DE55C2C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57B9AF7A-8893-405C-A176-48B63483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5301EDDE-7AA1-4F05-83C8-4D4C946D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F120306B-B377-4ADE-84EF-54141540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CBD1B7BE-7EA5-4133-B3C8-11AD8939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C4010FF4-9D93-49CA-A2B3-AAA99735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D7EC75F7-B4B6-4FE5-B965-531A50A4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958EAD6F-19D4-4F03-99E6-23FAAA6F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FE0B1226-8924-41CF-AF47-9441D3D1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F2DDEAD6-C760-405D-9719-2BB447ED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76E4F319-8158-440B-B90C-967B0333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A2838C1C-2046-4488-AFD9-E14CC324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25DD0307-34F0-4A05-B8CB-4F49E8D2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9FE6BCDE-4B50-40F2-B2FE-21380C2F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8621650A-E5AF-4C6F-9B41-6648AADE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6648D77B-6AFB-4507-9D9E-C15BBF2F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D1FDCA6D-10D7-48D3-BF55-E616BBC9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5CDBEDFA-829D-4EC9-9EAA-847F89CE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A91491BE-830A-441A-A70E-A85C9D9D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FB36432B-F693-4901-8403-EE6EFDBD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746A1056-FA30-4E45-A7C6-68B432DD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E7761EC-08C9-4A21-8F45-9FD068D3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C1FE7842-DAB7-4ECA-BD41-0B850783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7D9F428D-1F76-48A0-A9F4-7679BE2E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DB750F9B-2F1F-4996-B8B8-7A60AFF7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7545FC3E-3D7D-49FD-B6F3-60DD61FE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DE195193-91AC-4C8D-BC27-814E991E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65D5242E-B12D-4616-985D-82FDC8EF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5F1650E0-2B34-4277-8B70-5BBD2A4D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F3191E27-984B-418F-A6B6-02F7520D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2EB2334A-88D2-4B37-A727-13ECB310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7D9F40E5-0A76-4596-B2F2-1129AC7E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68205D61-2687-4193-AE7C-BEC6DB9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D8D96C4B-10C6-4E74-89E7-06D58394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898E47B2-C989-4D0D-BEE8-601CD172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DC16411F-3796-4351-99FB-F7D70C9E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35300F2C-69AE-42AD-97F0-332FC0AD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A5D526C5-AE4D-461F-AD7A-0FBAC07A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62B91A33-F6B9-4F59-B3AE-81FABD07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F8C8135B-FF48-4ADB-81C8-1AC648A4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447BF519-927D-4827-A262-4FBEEA7A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7B6CE91E-E13D-4140-B567-ED2D40D4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D08AF3ED-2BAE-456E-AF2B-B23C750B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A8B0F4EC-1D24-4B18-B53B-E4B8A317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6ABE19B9-175E-4160-8282-0943245F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DF9B943E-E8F8-405D-B806-88FB8ED4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E5523F82-4927-4F8F-9718-4DDD9FD6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E5E40D68-A666-4118-9C05-87209E5A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11C538F2-A5E1-4768-8E45-83913F9C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40FF8C5C-6F63-4C7E-921E-71E8A1BF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60839B4F-DE94-4435-9F38-25BCB081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D84259D6-2C47-4057-8A58-EB6677B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9163C36-BD26-4BF3-84C3-32FE5425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DC7258C6-30B3-4517-8CE4-DA2EBBA1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:a16="http://schemas.microsoft.com/office/drawing/2014/main" id="{7751BC7A-FDE9-4B56-91E1-D2C1993E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536E7ADC-7F0C-4DC4-B6F4-E9210BBF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B4158831-EEC5-4988-8877-441C2073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FF19B722-EE75-40EC-BA99-C583B033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72FB14BB-6C9D-467C-8460-A856AF20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93A1EE68-A2E0-473A-9F5A-3BF068BF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7DF55ED5-EE46-47B5-B61E-D5B782BA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6136CBB8-81DC-4CBE-B8D8-259D2F5A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A7E42850-2A4B-41AB-BE78-ADBBD3F6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F50EC305-99F4-4FA7-AF89-EF7305FC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206E8B9B-7F6F-4906-BBD0-54F4CD2D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E4538D1D-97E6-4C08-B63A-3D244AB8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257FEDD4-83CA-4FFB-86E7-6B17C325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0F6A23C6-576B-40AD-A34F-E760D7AC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E161CD47-2720-42C0-9C76-1F976C55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EBE2CC36-AB64-4B8D-8411-C829C251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3674326C-3772-4983-A61D-D10745EA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64AE4BD2-4B18-4B35-9F9F-C3D03518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4E683809-2A69-4FC3-97C5-DB7BE728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9AE7714C-65A5-4C50-8D17-9DD345E8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C6E9D298-4000-4B54-9C29-3A15F477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2" name="Picture 2" descr="https://is.vic.lt/ris/space.png">
          <a:extLst>
            <a:ext uri="{FF2B5EF4-FFF2-40B4-BE49-F238E27FC236}">
              <a16:creationId xmlns:a16="http://schemas.microsoft.com/office/drawing/2014/main" id="{E1CBCAC6-2AFD-4983-BAF2-10A926BB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34A1206E-8962-4EAF-97DB-4FEC0882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4" name="Picture 2" descr="https://is.vic.lt/ris/space.png">
          <a:extLst>
            <a:ext uri="{FF2B5EF4-FFF2-40B4-BE49-F238E27FC236}">
              <a16:creationId xmlns:a16="http://schemas.microsoft.com/office/drawing/2014/main" id="{400FBE99-52D8-46C3-BB10-A2A10CBB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6D11F1AC-FE08-4523-A7D0-3D09978C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6" name="Picture 2" descr="https://is.vic.lt/ris/space.png">
          <a:extLst>
            <a:ext uri="{FF2B5EF4-FFF2-40B4-BE49-F238E27FC236}">
              <a16:creationId xmlns:a16="http://schemas.microsoft.com/office/drawing/2014/main" id="{C25F5863-0375-4EAA-A59B-6A14ED89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F2BBFE06-DCB3-4286-A044-D6E33A51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8" name="Picture 2" descr="https://is.vic.lt/ris/space.png">
          <a:extLst>
            <a:ext uri="{FF2B5EF4-FFF2-40B4-BE49-F238E27FC236}">
              <a16:creationId xmlns:a16="http://schemas.microsoft.com/office/drawing/2014/main" id="{726EC487-7A9C-4FA8-8C7A-C09C0D87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678467F5-A675-4B21-8483-4781AEDE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560F8FDC-FE65-479F-8FD1-9539C5BB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DD8F66CD-64AE-403C-9C6C-7579E6C8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68A574FA-F937-4089-BE56-E8129D9F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6215C8FE-7879-4A1D-ACAD-58B421EF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F58DF9F0-55F4-4109-86B7-15DEC430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0364447E-7F2B-4B7F-B1D4-34196763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87ABFFD4-917E-4A4F-9E9C-192E2B4D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28379EDB-F207-43CF-A5D9-5494D663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796DCEF6-7A35-4A18-9C00-A82811C1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42F8BB6C-E3C5-447E-A982-B3F2AF14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01AB664B-7FFB-45EB-96AA-781D6EAC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75C9538E-D885-4290-8EBF-084D4A0A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DA40E7A1-42B5-457C-9B8D-576D9783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E9AE0625-1C88-47E4-861D-8DE2C3E5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5ABFF3B4-9B03-4BD2-8820-10AB1CBE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E0726110-5113-4846-9F9D-B10AF171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760AFFCF-86BA-439B-80F2-DC0AA994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69C5744-9E06-4ABF-A529-7FB848AE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4DC6FA7D-7733-4F2B-A7A1-8C5A772B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A28E18CA-037C-489F-BA7C-D2DF34B7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DF586B8B-1BE1-4CB7-AEB4-029AF89A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D0942955-36A0-4988-B54F-EFC1DF18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960FFC9B-2AE2-4530-814D-073752B5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989FACE4-2804-45D4-9F1C-41D60F1F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A0427E4D-45D6-4333-B74D-6514402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EEE28351-BDFF-4339-99E2-B0F0F603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120AA885-6B1F-4BAA-8DB5-5169FFF8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2DB83A64-F7FE-4124-946B-BDFA928A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CC614628-9B3E-4C94-AD8E-A0ED05BC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4D7F9CEE-6DFC-4520-8180-5421EB17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AC7FA17C-027E-4F81-AEB1-92FDD28A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A8E6C119-70EA-49A9-B24D-26DA9FC1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C2D5A01D-B463-46A9-824A-A8CCE827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7EAE3022-BB5F-461B-B328-D6EAC463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8319FF42-4C24-4863-BED6-C58B7CFC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A5D75500-9767-4B73-8A94-AA737292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383E8D03-3A28-4EA4-928C-F5C8383F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7A8DE2E4-FB95-4CAE-8E49-730FB497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C1B7A898-4634-4726-9CCA-29092C9D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44928C04-ED80-413F-860E-96D3B625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E5F7E4A6-06EF-4A04-BD2C-98EA152F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471FEBCC-0328-4E60-A355-3A0495D2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9B48211F-6911-4648-BD9E-83A3FDEC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3" name="Picture 2" descr="https://is.vic.lt/ris/space.png">
          <a:extLst>
            <a:ext uri="{FF2B5EF4-FFF2-40B4-BE49-F238E27FC236}">
              <a16:creationId xmlns:a16="http://schemas.microsoft.com/office/drawing/2014/main" id="{3237B0C5-70AE-4C68-A61D-1510A6AC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7E80E6EB-62C5-457E-AFD5-A2F128FF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BC217C6E-70CF-4F4D-8914-75CB0737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F88C586A-C45F-4A69-BF03-29E9A2F1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0EB2EF6A-AF9C-4E67-9F2E-1467887F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6F91A44A-A427-497F-9F95-8F5ADA85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72D26A1A-1E74-4E92-92B9-B744BE60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E20593F3-E08E-4B69-AB8F-AB8BAC0D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5EC15C91-D181-4E8C-8578-00CD81C7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E9824014-EDC5-4FC0-9B27-78888B72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8FA82583-90F6-4DEF-91E7-927C09F0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44A3BD23-C0C0-42E0-9D54-AB492FCD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1BF4F4D9-E837-4D5E-900A-B47F68E3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15353ABF-C301-4381-A205-1D648BEC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45522BFF-4610-43E8-A386-1D115FC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F16CC28B-4D41-433B-9833-5D3176F2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952597F9-9393-47BA-A522-638B2C9E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AD2D6324-2D09-416B-A8E1-6DDD05A1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4AD440E7-D4BC-4C32-B7C8-CACE0703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8AFBABB0-FC40-4A91-A6AB-2462D1F9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8D1BFAB6-EDB3-4F1E-985E-535CB08A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A0391027-D8C1-44A7-83BA-653DD540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3E28BB61-A1F3-4082-9A90-81CF1D18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5B9DC7A3-4A26-4629-9322-9124D32D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DCCB7464-6206-4FBC-B8A5-98723CF7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0E8E8C44-E377-455A-B52C-66BB628E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F5E55FF3-3B14-4889-9BB2-0CAAC8E3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10747541-C8E1-4F1A-9B11-979D9390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0FA6F764-5877-43B3-9B04-6B9EB44A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E3E83B49-6CA2-40C7-89C3-93C6063B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70A42FD6-8D14-4062-AB76-95C1545E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EFB0EEA3-5C54-42DE-9BBD-AE6B9704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9AC4EB82-338F-4EBB-84D3-7C5196BE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2ED1D362-5293-49FF-8AF1-0C0FF35D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0AA91325-8A35-4D53-A89C-96E33570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95339452-7AC1-4791-80A4-325B6B0B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07A81C93-3C43-4374-A531-D76D7563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3627AE16-5710-4F47-8563-EA29DCA7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6E384718-A2B5-49A5-93B0-0838D360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3D689469-8734-44A9-827A-5E7CE3D2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E1418C6D-371D-416C-A685-59FE5973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8E11CDBF-4F03-4BA8-96F7-BEE8971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97C767D4-9168-4819-842A-E95B35FA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F6EC0201-0C76-4992-B166-B2237ABC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E0E5521C-6248-4EAA-A6A3-A95784AD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2A244143-8E12-4961-9001-A4919E1F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46C2A8C0-C399-48C4-8800-E40015C9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2C74796C-1533-431C-A37C-8D6FB5FF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BFD09B1B-5637-43C1-BB87-0AC8FB23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34445FD4-DC5E-430C-B276-1BD9159A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2F23FAA6-5C5B-4092-9249-5760A02C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4C959E1C-A4E1-4954-8DF2-0E313179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56EC74D4-B71C-421A-B322-694CC70D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3158967B-7A49-4532-9495-41209E4D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47D5B390-8B54-4794-9972-D70D9B3F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0</xdr:colOff>
      <xdr:row>43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CD5E8348-690B-431A-A6EA-10043FA6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A281-3BD8-4472-9028-9CB44D4AEB83}">
  <dimension ref="A3:P103"/>
  <sheetViews>
    <sheetView showGridLines="0" tabSelected="1" workbookViewId="0">
      <selection activeCell="P52" sqref="P52"/>
    </sheetView>
  </sheetViews>
  <sheetFormatPr defaultRowHeight="15" x14ac:dyDescent="0.25"/>
  <cols>
    <col min="1" max="1" width="19.57031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2020</v>
      </c>
      <c r="C6" s="12">
        <v>2021</v>
      </c>
      <c r="D6" s="13"/>
      <c r="E6" s="14" t="s">
        <v>6</v>
      </c>
      <c r="F6" s="15" t="s">
        <v>7</v>
      </c>
      <c r="G6" s="11">
        <v>2020</v>
      </c>
      <c r="H6" s="12">
        <v>2021</v>
      </c>
      <c r="I6" s="13"/>
      <c r="J6" s="14" t="s">
        <v>6</v>
      </c>
      <c r="K6" s="15" t="s">
        <v>7</v>
      </c>
      <c r="L6" s="11">
        <v>2020</v>
      </c>
      <c r="M6" s="12">
        <v>2021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45931.262999999999</v>
      </c>
      <c r="C8" s="21">
        <v>44371.232000000004</v>
      </c>
      <c r="D8" s="22">
        <v>46156.243000000002</v>
      </c>
      <c r="E8" s="21">
        <f>((D8*100)/C8)-100</f>
        <v>4.0229015953399596</v>
      </c>
      <c r="F8" s="23">
        <f t="shared" ref="F8:F49" si="0">((D8*100)/B8)-100</f>
        <v>0.48981888436205168</v>
      </c>
      <c r="G8" s="20">
        <v>8411.3819999999996</v>
      </c>
      <c r="H8" s="24">
        <v>7707.7340000000004</v>
      </c>
      <c r="I8" s="22">
        <v>8487.5020000000004</v>
      </c>
      <c r="J8" s="21">
        <f t="shared" ref="J8:J11" si="1">((I8*100)/H8)-100</f>
        <v>10.116695775956984</v>
      </c>
      <c r="K8" s="23">
        <f>((I8*100)/G8)-100</f>
        <v>0.90496424963224342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43184.991999999998</v>
      </c>
      <c r="C9" s="27">
        <v>40800.197</v>
      </c>
      <c r="D9" s="28">
        <v>42272.123</v>
      </c>
      <c r="E9" s="27">
        <f>((D9*100)/C9)-100</f>
        <v>3.6076443454427363</v>
      </c>
      <c r="F9" s="29">
        <f t="shared" si="0"/>
        <v>-2.1138570547842193</v>
      </c>
      <c r="G9" s="26">
        <v>5537.1959999999999</v>
      </c>
      <c r="H9" s="30">
        <v>4792.348</v>
      </c>
      <c r="I9" s="28">
        <v>5542.4179999999997</v>
      </c>
      <c r="J9" s="27">
        <f t="shared" si="1"/>
        <v>15.651409288307093</v>
      </c>
      <c r="K9" s="29">
        <f t="shared" ref="K9:K11" si="2">((I9*100)/G9)-100</f>
        <v>9.430766041150207E-2</v>
      </c>
      <c r="L9" s="28">
        <v>324.66300000000001</v>
      </c>
      <c r="M9" s="30">
        <v>332.13200000000001</v>
      </c>
      <c r="N9" s="31">
        <v>353.02100000000002</v>
      </c>
      <c r="O9" s="27">
        <f>((N9*100)/M9)-100</f>
        <v>6.2893668782291314</v>
      </c>
      <c r="P9" s="32">
        <f>((N9*100)/L9)-100</f>
        <v>8.7345955652476448</v>
      </c>
    </row>
    <row r="10" spans="1:16" x14ac:dyDescent="0.25">
      <c r="A10" s="25" t="s">
        <v>12</v>
      </c>
      <c r="B10" s="26">
        <v>1828.145</v>
      </c>
      <c r="C10" s="27">
        <v>2947.9050000000002</v>
      </c>
      <c r="D10" s="28">
        <v>3125.8879999999999</v>
      </c>
      <c r="E10" s="27">
        <f t="shared" ref="E10:E11" si="3">((D10*100)/C10)-100</f>
        <v>6.037609760151696</v>
      </c>
      <c r="F10" s="29">
        <f t="shared" si="0"/>
        <v>70.986874673507828</v>
      </c>
      <c r="G10" s="26">
        <v>2221.4879999999998</v>
      </c>
      <c r="H10" s="30">
        <v>2167.5219999999999</v>
      </c>
      <c r="I10" s="28">
        <v>2144.337</v>
      </c>
      <c r="J10" s="27">
        <f t="shared" si="1"/>
        <v>-1.0696546563310392</v>
      </c>
      <c r="K10" s="29">
        <f t="shared" si="2"/>
        <v>-3.4729424601888326</v>
      </c>
      <c r="L10" s="28">
        <v>280.63900000000001</v>
      </c>
      <c r="M10" s="30">
        <v>288.48700000000002</v>
      </c>
      <c r="N10" s="28">
        <v>297.87700000000001</v>
      </c>
      <c r="O10" s="27">
        <f>((N10*100)/M10)-100</f>
        <v>3.2549126997056987</v>
      </c>
      <c r="P10" s="30">
        <f>((N10*100)/L10)-100</f>
        <v>6.1424107126949536</v>
      </c>
    </row>
    <row r="11" spans="1:16" x14ac:dyDescent="0.25">
      <c r="A11" s="25" t="s">
        <v>13</v>
      </c>
      <c r="B11" s="26">
        <v>784.476</v>
      </c>
      <c r="C11" s="27">
        <v>614.78</v>
      </c>
      <c r="D11" s="28">
        <v>745.08199999999999</v>
      </c>
      <c r="E11" s="27">
        <f t="shared" si="3"/>
        <v>21.194898988255957</v>
      </c>
      <c r="F11" s="29">
        <f t="shared" si="0"/>
        <v>-5.0216960110953011</v>
      </c>
      <c r="G11" s="26">
        <v>576.803</v>
      </c>
      <c r="H11" s="30">
        <v>734.73400000000004</v>
      </c>
      <c r="I11" s="28">
        <v>778.22199999999998</v>
      </c>
      <c r="J11" s="27">
        <f t="shared" si="1"/>
        <v>5.9188767635634036</v>
      </c>
      <c r="K11" s="29">
        <f t="shared" si="2"/>
        <v>34.919894660742045</v>
      </c>
      <c r="L11" s="28" t="s">
        <v>14</v>
      </c>
      <c r="M11" s="30" t="s">
        <v>14</v>
      </c>
      <c r="N11" s="28" t="s">
        <v>14</v>
      </c>
      <c r="O11" s="27" t="s">
        <v>15</v>
      </c>
      <c r="P11" s="30" t="s">
        <v>15</v>
      </c>
    </row>
    <row r="12" spans="1:16" x14ac:dyDescent="0.25">
      <c r="A12" s="25" t="s">
        <v>16</v>
      </c>
      <c r="B12" s="26">
        <v>133.65</v>
      </c>
      <c r="C12" s="27">
        <v>8.35</v>
      </c>
      <c r="D12" s="28">
        <v>13.15</v>
      </c>
      <c r="E12" s="27">
        <f>((D12*100)/C12)-100</f>
        <v>57.485029940119773</v>
      </c>
      <c r="F12" s="29">
        <f t="shared" si="0"/>
        <v>-90.160867938645723</v>
      </c>
      <c r="G12" s="26">
        <v>75.894999999999996</v>
      </c>
      <c r="H12" s="30">
        <v>13.13</v>
      </c>
      <c r="I12" s="28">
        <v>22.524999999999999</v>
      </c>
      <c r="J12" s="27">
        <f>((I12*100)/H12)-100</f>
        <v>71.553693830921532</v>
      </c>
      <c r="K12" s="29">
        <f>((I12*100)/G12)-100</f>
        <v>-70.320837999868246</v>
      </c>
      <c r="L12" s="28" t="s">
        <v>14</v>
      </c>
      <c r="M12" s="30" t="s">
        <v>14</v>
      </c>
      <c r="N12" s="28" t="s">
        <v>14</v>
      </c>
      <c r="O12" s="27" t="s">
        <v>15</v>
      </c>
      <c r="P12" s="30" t="s">
        <v>15</v>
      </c>
    </row>
    <row r="13" spans="1:16" x14ac:dyDescent="0.25">
      <c r="A13" s="33" t="s">
        <v>17</v>
      </c>
      <c r="B13" s="34">
        <v>1661.4649999999999</v>
      </c>
      <c r="C13" s="35">
        <v>2149.0720000000001</v>
      </c>
      <c r="D13" s="36">
        <v>1191.6400000000001</v>
      </c>
      <c r="E13" s="35">
        <f t="shared" ref="E13:E49" si="4">((D13*100)/C13)-100</f>
        <v>-44.550950363691861</v>
      </c>
      <c r="F13" s="37">
        <f t="shared" si="0"/>
        <v>-28.277754872958496</v>
      </c>
      <c r="G13" s="34">
        <v>1600.3119999999999</v>
      </c>
      <c r="H13" s="38">
        <v>1766.76</v>
      </c>
      <c r="I13" s="36">
        <v>1775.16</v>
      </c>
      <c r="J13" s="35">
        <f t="shared" ref="J13:J49" si="5">((I13*100)/H13)-100</f>
        <v>0.4754465801806731</v>
      </c>
      <c r="K13" s="37">
        <f t="shared" ref="K13:K50" si="6">((I13*100)/G13)-100</f>
        <v>10.925869455456194</v>
      </c>
      <c r="L13" s="36"/>
      <c r="M13" s="38"/>
      <c r="N13" s="36"/>
      <c r="O13" s="35"/>
      <c r="P13" s="38"/>
    </row>
    <row r="14" spans="1:16" x14ac:dyDescent="0.25">
      <c r="A14" s="39" t="s">
        <v>18</v>
      </c>
      <c r="B14" s="26">
        <v>895.37900000000002</v>
      </c>
      <c r="C14" s="27">
        <v>1108.3689999999999</v>
      </c>
      <c r="D14" s="28">
        <v>632.57899999999995</v>
      </c>
      <c r="E14" s="27">
        <f t="shared" si="4"/>
        <v>-42.927039641130349</v>
      </c>
      <c r="F14" s="29">
        <f t="shared" si="0"/>
        <v>-29.350699536174076</v>
      </c>
      <c r="G14" s="26">
        <v>731.94500000000005</v>
      </c>
      <c r="H14" s="30">
        <v>846.245</v>
      </c>
      <c r="I14" s="28">
        <v>754.61</v>
      </c>
      <c r="J14" s="27">
        <f t="shared" si="5"/>
        <v>-10.828424392463177</v>
      </c>
      <c r="K14" s="29">
        <f t="shared" si="6"/>
        <v>3.0965441392454238</v>
      </c>
      <c r="L14" s="28" t="s">
        <v>14</v>
      </c>
      <c r="M14" s="30" t="s">
        <v>14</v>
      </c>
      <c r="N14" s="28" t="s">
        <v>14</v>
      </c>
      <c r="O14" s="27" t="s">
        <v>15</v>
      </c>
      <c r="P14" s="30" t="s">
        <v>15</v>
      </c>
    </row>
    <row r="15" spans="1:16" x14ac:dyDescent="0.25">
      <c r="A15" s="39" t="s">
        <v>19</v>
      </c>
      <c r="B15" s="26">
        <v>548.02499999999998</v>
      </c>
      <c r="C15" s="27">
        <v>841.55700000000002</v>
      </c>
      <c r="D15" s="28">
        <v>444.81799999999998</v>
      </c>
      <c r="E15" s="27">
        <f t="shared" si="4"/>
        <v>-47.143449582143582</v>
      </c>
      <c r="F15" s="29">
        <f t="shared" si="0"/>
        <v>-18.832535012088869</v>
      </c>
      <c r="G15" s="26">
        <v>545.76</v>
      </c>
      <c r="H15" s="30">
        <v>682.59</v>
      </c>
      <c r="I15" s="28">
        <v>690.6</v>
      </c>
      <c r="J15" s="27">
        <f t="shared" si="5"/>
        <v>1.1734716301147046</v>
      </c>
      <c r="K15" s="29">
        <f t="shared" si="6"/>
        <v>26.539138082673702</v>
      </c>
      <c r="L15" s="28">
        <v>221.392</v>
      </c>
      <c r="M15" s="30" t="s">
        <v>14</v>
      </c>
      <c r="N15" s="28">
        <v>223.70599999999999</v>
      </c>
      <c r="O15" s="27" t="s">
        <v>15</v>
      </c>
      <c r="P15" s="30">
        <f t="shared" ref="P15:P34" si="7">((N15*100)/L15)-100</f>
        <v>1.0452048854520513</v>
      </c>
    </row>
    <row r="16" spans="1:16" x14ac:dyDescent="0.25">
      <c r="A16" s="39" t="s">
        <v>16</v>
      </c>
      <c r="B16" s="26">
        <v>218.06100000000001</v>
      </c>
      <c r="C16" s="27">
        <v>199.14599999999999</v>
      </c>
      <c r="D16" s="28">
        <v>114.24299999999999</v>
      </c>
      <c r="E16" s="27">
        <f t="shared" si="4"/>
        <v>-42.633545238166974</v>
      </c>
      <c r="F16" s="29">
        <f t="shared" si="0"/>
        <v>-47.609613823654854</v>
      </c>
      <c r="G16" s="26">
        <v>322.60700000000003</v>
      </c>
      <c r="H16" s="30">
        <v>237.92500000000001</v>
      </c>
      <c r="I16" s="28">
        <v>329.95</v>
      </c>
      <c r="J16" s="27">
        <f t="shared" si="5"/>
        <v>38.678154880739726</v>
      </c>
      <c r="K16" s="29">
        <f t="shared" si="6"/>
        <v>2.2761440390320047</v>
      </c>
      <c r="L16" s="28">
        <v>284.63200000000001</v>
      </c>
      <c r="M16" s="30">
        <v>259.779</v>
      </c>
      <c r="N16" s="28">
        <v>315.01400000000001</v>
      </c>
      <c r="O16" s="27">
        <f t="shared" ref="O16:O34" si="8">((N16*100)/M16)-100</f>
        <v>21.262303727399072</v>
      </c>
      <c r="P16" s="30">
        <f t="shared" si="7"/>
        <v>10.674133618145532</v>
      </c>
    </row>
    <row r="17" spans="1:16" x14ac:dyDescent="0.25">
      <c r="A17" s="33" t="s">
        <v>20</v>
      </c>
      <c r="B17" s="34">
        <v>9989.5529999999999</v>
      </c>
      <c r="C17" s="35">
        <v>10353.617</v>
      </c>
      <c r="D17" s="36">
        <v>10875.862999999999</v>
      </c>
      <c r="E17" s="35">
        <f t="shared" si="4"/>
        <v>5.0440923205870973</v>
      </c>
      <c r="F17" s="37">
        <f t="shared" si="0"/>
        <v>8.8723689638565446</v>
      </c>
      <c r="G17" s="34">
        <v>2202.7379999999998</v>
      </c>
      <c r="H17" s="38">
        <v>2366.2139999999999</v>
      </c>
      <c r="I17" s="36">
        <v>2341.5680000000002</v>
      </c>
      <c r="J17" s="35">
        <f t="shared" si="5"/>
        <v>-1.0415795021075809</v>
      </c>
      <c r="K17" s="37">
        <f t="shared" si="6"/>
        <v>6.3026106600058824</v>
      </c>
      <c r="L17" s="36"/>
      <c r="M17" s="38"/>
      <c r="N17" s="36"/>
      <c r="O17" s="35"/>
      <c r="P17" s="38"/>
    </row>
    <row r="18" spans="1:16" x14ac:dyDescent="0.25">
      <c r="A18" s="39" t="s">
        <v>21</v>
      </c>
      <c r="B18" s="26">
        <v>9695.9529999999995</v>
      </c>
      <c r="C18" s="27">
        <v>9979.0310000000009</v>
      </c>
      <c r="D18" s="28">
        <v>10672.022999999999</v>
      </c>
      <c r="E18" s="27">
        <f t="shared" si="4"/>
        <v>6.9444818840626681</v>
      </c>
      <c r="F18" s="29">
        <f t="shared" si="0"/>
        <v>10.066777345145951</v>
      </c>
      <c r="G18" s="26">
        <v>1887.992</v>
      </c>
      <c r="H18" s="30">
        <v>2019.4549999999999</v>
      </c>
      <c r="I18" s="28">
        <v>2120.66</v>
      </c>
      <c r="J18" s="27">
        <f t="shared" si="5"/>
        <v>5.0115006276445939</v>
      </c>
      <c r="K18" s="29">
        <f t="shared" si="6"/>
        <v>12.323569167665966</v>
      </c>
      <c r="L18" s="28">
        <v>111.101</v>
      </c>
      <c r="M18" s="30">
        <v>125.07599999999999</v>
      </c>
      <c r="N18" s="28">
        <v>139.68799999999999</v>
      </c>
      <c r="O18" s="27">
        <f t="shared" si="8"/>
        <v>11.682497041798584</v>
      </c>
      <c r="P18" s="30">
        <f t="shared" si="7"/>
        <v>25.73064148837544</v>
      </c>
    </row>
    <row r="19" spans="1:16" x14ac:dyDescent="0.25">
      <c r="A19" s="39" t="s">
        <v>22</v>
      </c>
      <c r="B19" s="26">
        <v>282.5</v>
      </c>
      <c r="C19" s="27">
        <v>370.26600000000002</v>
      </c>
      <c r="D19" s="28">
        <v>201.64</v>
      </c>
      <c r="E19" s="27">
        <f t="shared" si="4"/>
        <v>-45.541853694371078</v>
      </c>
      <c r="F19" s="29">
        <f t="shared" si="0"/>
        <v>-28.623008849557522</v>
      </c>
      <c r="G19" s="26">
        <v>303.64600000000002</v>
      </c>
      <c r="H19" s="30">
        <v>342.43900000000002</v>
      </c>
      <c r="I19" s="28">
        <v>218.708</v>
      </c>
      <c r="J19" s="27">
        <f t="shared" si="5"/>
        <v>-36.132274653295923</v>
      </c>
      <c r="K19" s="29">
        <f t="shared" si="6"/>
        <v>-27.972705057863436</v>
      </c>
      <c r="L19" s="28" t="s">
        <v>14</v>
      </c>
      <c r="M19" s="30" t="s">
        <v>14</v>
      </c>
      <c r="N19" s="28" t="s">
        <v>14</v>
      </c>
      <c r="O19" s="27" t="s">
        <v>15</v>
      </c>
      <c r="P19" s="30" t="s">
        <v>15</v>
      </c>
    </row>
    <row r="20" spans="1:16" x14ac:dyDescent="0.25">
      <c r="A20" s="39" t="s">
        <v>23</v>
      </c>
      <c r="B20" s="26">
        <v>9.3000000000000007</v>
      </c>
      <c r="C20" s="27">
        <v>2.68</v>
      </c>
      <c r="D20" s="28">
        <v>1.4</v>
      </c>
      <c r="E20" s="27">
        <f t="shared" si="4"/>
        <v>-47.761194029850749</v>
      </c>
      <c r="F20" s="29">
        <f t="shared" si="0"/>
        <v>-84.946236559139791</v>
      </c>
      <c r="G20" s="26">
        <v>9.3000000000000007</v>
      </c>
      <c r="H20" s="30">
        <v>2.68</v>
      </c>
      <c r="I20" s="28">
        <v>1.4</v>
      </c>
      <c r="J20" s="27">
        <f t="shared" si="5"/>
        <v>-47.761194029850749</v>
      </c>
      <c r="K20" s="29">
        <f t="shared" si="6"/>
        <v>-84.946236559139791</v>
      </c>
      <c r="L20" s="28" t="s">
        <v>14</v>
      </c>
      <c r="M20" s="30" t="s">
        <v>14</v>
      </c>
      <c r="N20" s="28" t="s">
        <v>14</v>
      </c>
      <c r="O20" s="27" t="s">
        <v>15</v>
      </c>
      <c r="P20" s="30" t="s">
        <v>15</v>
      </c>
    </row>
    <row r="21" spans="1:16" x14ac:dyDescent="0.25">
      <c r="A21" s="39" t="s">
        <v>24</v>
      </c>
      <c r="B21" s="26">
        <v>1.8</v>
      </c>
      <c r="C21" s="27">
        <v>1.64</v>
      </c>
      <c r="D21" s="28">
        <v>0.8</v>
      </c>
      <c r="E21" s="27">
        <f t="shared" si="4"/>
        <v>-51.219512195121951</v>
      </c>
      <c r="F21" s="29">
        <f t="shared" si="0"/>
        <v>-55.555555555555557</v>
      </c>
      <c r="G21" s="26">
        <v>1.8</v>
      </c>
      <c r="H21" s="30">
        <v>1.64</v>
      </c>
      <c r="I21" s="28">
        <v>0.8</v>
      </c>
      <c r="J21" s="27">
        <f t="shared" si="5"/>
        <v>-51.219512195121951</v>
      </c>
      <c r="K21" s="29">
        <f t="shared" si="6"/>
        <v>-55.555555555555557</v>
      </c>
      <c r="L21" s="28" t="s">
        <v>14</v>
      </c>
      <c r="M21" s="30" t="s">
        <v>14</v>
      </c>
      <c r="N21" s="28" t="s">
        <v>14</v>
      </c>
      <c r="O21" s="27" t="s">
        <v>15</v>
      </c>
      <c r="P21" s="30" t="s">
        <v>15</v>
      </c>
    </row>
    <row r="22" spans="1:16" x14ac:dyDescent="0.25">
      <c r="A22" s="33" t="s">
        <v>25</v>
      </c>
      <c r="B22" s="34">
        <v>1603.5650000000001</v>
      </c>
      <c r="C22" s="35">
        <v>2130.5010000000002</v>
      </c>
      <c r="D22" s="36">
        <v>2116.9319999999998</v>
      </c>
      <c r="E22" s="35">
        <f t="shared" si="4"/>
        <v>-0.63689244924083255</v>
      </c>
      <c r="F22" s="37">
        <f t="shared" si="0"/>
        <v>32.01410606991297</v>
      </c>
      <c r="G22" s="34">
        <v>1709.433</v>
      </c>
      <c r="H22" s="38">
        <v>2277.5320000000002</v>
      </c>
      <c r="I22" s="36">
        <v>2022.355</v>
      </c>
      <c r="J22" s="35">
        <f t="shared" si="5"/>
        <v>-11.204101632820098</v>
      </c>
      <c r="K22" s="37">
        <f t="shared" si="6"/>
        <v>18.305601915956927</v>
      </c>
      <c r="L22" s="36"/>
      <c r="M22" s="38"/>
      <c r="N22" s="36"/>
      <c r="O22" s="35"/>
      <c r="P22" s="38"/>
    </row>
    <row r="23" spans="1:16" x14ac:dyDescent="0.25">
      <c r="A23" s="39" t="s">
        <v>21</v>
      </c>
      <c r="B23" s="26">
        <v>71</v>
      </c>
      <c r="C23" s="27">
        <v>74.5</v>
      </c>
      <c r="D23" s="28">
        <v>65.2</v>
      </c>
      <c r="E23" s="27">
        <f t="shared" si="4"/>
        <v>-12.483221476510067</v>
      </c>
      <c r="F23" s="29">
        <f t="shared" si="0"/>
        <v>-8.1690140845070403</v>
      </c>
      <c r="G23" s="26">
        <v>72.015000000000001</v>
      </c>
      <c r="H23" s="30">
        <v>73.721000000000004</v>
      </c>
      <c r="I23" s="28">
        <v>68.903000000000006</v>
      </c>
      <c r="J23" s="27">
        <f t="shared" si="5"/>
        <v>-6.535451228279598</v>
      </c>
      <c r="K23" s="29">
        <f t="shared" si="6"/>
        <v>-4.3213219468166386</v>
      </c>
      <c r="L23" s="28" t="s">
        <v>14</v>
      </c>
      <c r="M23" s="30" t="s">
        <v>14</v>
      </c>
      <c r="N23" s="28" t="s">
        <v>14</v>
      </c>
      <c r="O23" s="27" t="s">
        <v>15</v>
      </c>
      <c r="P23" s="30" t="s">
        <v>15</v>
      </c>
    </row>
    <row r="24" spans="1:16" x14ac:dyDescent="0.25">
      <c r="A24" s="39" t="s">
        <v>26</v>
      </c>
      <c r="B24" s="26">
        <v>79.564999999999998</v>
      </c>
      <c r="C24" s="27">
        <v>48.551000000000002</v>
      </c>
      <c r="D24" s="28">
        <v>73.632000000000005</v>
      </c>
      <c r="E24" s="27">
        <f t="shared" si="4"/>
        <v>51.659080142530541</v>
      </c>
      <c r="F24" s="29">
        <f t="shared" si="0"/>
        <v>-7.456796330044611</v>
      </c>
      <c r="G24" s="26">
        <v>77.45</v>
      </c>
      <c r="H24" s="30">
        <v>32.625999999999998</v>
      </c>
      <c r="I24" s="28">
        <v>30.358000000000001</v>
      </c>
      <c r="J24" s="27">
        <f t="shared" si="5"/>
        <v>-6.9515110647949427</v>
      </c>
      <c r="K24" s="29">
        <f t="shared" si="6"/>
        <v>-60.803098773402191</v>
      </c>
      <c r="L24" s="28" t="s">
        <v>14</v>
      </c>
      <c r="M24" s="30">
        <v>408.89699999999999</v>
      </c>
      <c r="N24" s="28">
        <v>415.666</v>
      </c>
      <c r="O24" s="27">
        <f t="shared" si="8"/>
        <v>1.6554291178462961</v>
      </c>
      <c r="P24" s="30" t="s">
        <v>15</v>
      </c>
    </row>
    <row r="25" spans="1:16" x14ac:dyDescent="0.25">
      <c r="A25" s="39" t="s">
        <v>27</v>
      </c>
      <c r="B25" s="26">
        <v>162.69999999999999</v>
      </c>
      <c r="C25" s="27">
        <v>122.2</v>
      </c>
      <c r="D25" s="28">
        <v>126.5</v>
      </c>
      <c r="E25" s="27">
        <f t="shared" si="4"/>
        <v>3.5188216039279894</v>
      </c>
      <c r="F25" s="29">
        <f t="shared" si="0"/>
        <v>-22.249539028887511</v>
      </c>
      <c r="G25" s="26">
        <v>163.63499999999999</v>
      </c>
      <c r="H25" s="30">
        <v>125.663</v>
      </c>
      <c r="I25" s="28">
        <v>128.626</v>
      </c>
      <c r="J25" s="27">
        <f t="shared" si="5"/>
        <v>2.3578937316473514</v>
      </c>
      <c r="K25" s="29">
        <f t="shared" si="6"/>
        <v>-21.394567176948684</v>
      </c>
      <c r="L25" s="28">
        <v>358.077</v>
      </c>
      <c r="M25" s="30" t="s">
        <v>14</v>
      </c>
      <c r="N25" s="28" t="s">
        <v>14</v>
      </c>
      <c r="O25" s="27" t="s">
        <v>15</v>
      </c>
      <c r="P25" s="30" t="s">
        <v>15</v>
      </c>
    </row>
    <row r="26" spans="1:16" x14ac:dyDescent="0.25">
      <c r="A26" s="39" t="s">
        <v>28</v>
      </c>
      <c r="B26" s="26">
        <v>192.7</v>
      </c>
      <c r="C26" s="27">
        <v>208.4</v>
      </c>
      <c r="D26" s="28">
        <v>195</v>
      </c>
      <c r="E26" s="27">
        <f t="shared" si="4"/>
        <v>-6.4299424184261085</v>
      </c>
      <c r="F26" s="29">
        <f t="shared" si="0"/>
        <v>1.1935651271406442</v>
      </c>
      <c r="G26" s="26">
        <v>170.767</v>
      </c>
      <c r="H26" s="30">
        <v>201.07900000000001</v>
      </c>
      <c r="I26" s="28">
        <v>198.68</v>
      </c>
      <c r="J26" s="27">
        <f t="shared" si="5"/>
        <v>-1.1930634228338164</v>
      </c>
      <c r="K26" s="29">
        <f t="shared" si="6"/>
        <v>16.34566397488976</v>
      </c>
      <c r="L26" s="28" t="s">
        <v>14</v>
      </c>
      <c r="M26" s="30" t="s">
        <v>14</v>
      </c>
      <c r="N26" s="28" t="s">
        <v>14</v>
      </c>
      <c r="O26" s="27" t="s">
        <v>15</v>
      </c>
      <c r="P26" s="30" t="s">
        <v>15</v>
      </c>
    </row>
    <row r="27" spans="1:16" x14ac:dyDescent="0.25">
      <c r="A27" s="39" t="s">
        <v>29</v>
      </c>
      <c r="B27" s="26">
        <v>978.8</v>
      </c>
      <c r="C27" s="27">
        <v>1142.5999999999999</v>
      </c>
      <c r="D27" s="28">
        <v>1195.9000000000001</v>
      </c>
      <c r="E27" s="27">
        <f t="shared" si="4"/>
        <v>4.6647995799055053</v>
      </c>
      <c r="F27" s="29">
        <f t="shared" si="0"/>
        <v>22.180220678381716</v>
      </c>
      <c r="G27" s="26">
        <v>1121.02</v>
      </c>
      <c r="H27" s="30">
        <v>1293.951</v>
      </c>
      <c r="I27" s="28">
        <v>1132.0999999999999</v>
      </c>
      <c r="J27" s="27">
        <f t="shared" si="5"/>
        <v>-12.508278907006542</v>
      </c>
      <c r="K27" s="29">
        <f t="shared" si="6"/>
        <v>0.98838557742055855</v>
      </c>
      <c r="L27" s="28">
        <v>893.90599999999995</v>
      </c>
      <c r="M27" s="30">
        <v>1053.99</v>
      </c>
      <c r="N27" s="28">
        <v>1082.57</v>
      </c>
      <c r="O27" s="27">
        <f t="shared" si="8"/>
        <v>2.7116006793233254</v>
      </c>
      <c r="P27" s="30">
        <f t="shared" si="7"/>
        <v>21.105574859101523</v>
      </c>
    </row>
    <row r="28" spans="1:16" x14ac:dyDescent="0.25">
      <c r="A28" s="39" t="s">
        <v>23</v>
      </c>
      <c r="B28" s="26">
        <v>22.1</v>
      </c>
      <c r="C28" s="27">
        <v>458</v>
      </c>
      <c r="D28" s="28">
        <v>361.2</v>
      </c>
      <c r="E28" s="27">
        <f t="shared" si="4"/>
        <v>-21.135371179039296</v>
      </c>
      <c r="F28" s="29">
        <f t="shared" si="0"/>
        <v>1534.389140271493</v>
      </c>
      <c r="G28" s="26">
        <v>22.1</v>
      </c>
      <c r="H28" s="30">
        <v>459.47300000000001</v>
      </c>
      <c r="I28" s="28">
        <v>363.12599999999998</v>
      </c>
      <c r="J28" s="27">
        <f t="shared" si="5"/>
        <v>-20.969023207021962</v>
      </c>
      <c r="K28" s="29">
        <f t="shared" si="6"/>
        <v>1543.1040723981898</v>
      </c>
      <c r="L28" s="28" t="s">
        <v>14</v>
      </c>
      <c r="M28" s="30" t="s">
        <v>14</v>
      </c>
      <c r="N28" s="28" t="s">
        <v>14</v>
      </c>
      <c r="O28" s="27" t="s">
        <v>15</v>
      </c>
      <c r="P28" s="30" t="s">
        <v>15</v>
      </c>
    </row>
    <row r="29" spans="1:16" x14ac:dyDescent="0.25">
      <c r="A29" s="39" t="s">
        <v>24</v>
      </c>
      <c r="B29" s="26">
        <v>96.7</v>
      </c>
      <c r="C29" s="27">
        <v>76.25</v>
      </c>
      <c r="D29" s="28">
        <v>99.5</v>
      </c>
      <c r="E29" s="27">
        <f t="shared" si="4"/>
        <v>30.491803278688536</v>
      </c>
      <c r="F29" s="29">
        <f t="shared" si="0"/>
        <v>2.8955532574974114</v>
      </c>
      <c r="G29" s="26">
        <v>82.445999999999998</v>
      </c>
      <c r="H29" s="30">
        <v>91.019000000000005</v>
      </c>
      <c r="I29" s="28">
        <v>100.562</v>
      </c>
      <c r="J29" s="27">
        <f t="shared" si="5"/>
        <v>10.484624089475801</v>
      </c>
      <c r="K29" s="29">
        <f t="shared" si="6"/>
        <v>21.973170317541175</v>
      </c>
      <c r="L29" s="28" t="s">
        <v>14</v>
      </c>
      <c r="M29" s="30" t="s">
        <v>14</v>
      </c>
      <c r="N29" s="28" t="s">
        <v>14</v>
      </c>
      <c r="O29" s="27" t="s">
        <v>15</v>
      </c>
      <c r="P29" s="30" t="s">
        <v>15</v>
      </c>
    </row>
    <row r="30" spans="1:16" x14ac:dyDescent="0.25">
      <c r="A30" s="33" t="s">
        <v>30</v>
      </c>
      <c r="B30" s="34">
        <v>1273.52</v>
      </c>
      <c r="C30" s="35">
        <v>1411.6980000000001</v>
      </c>
      <c r="D30" s="36">
        <v>1490.29</v>
      </c>
      <c r="E30" s="35">
        <f t="shared" si="4"/>
        <v>5.5671963833624432</v>
      </c>
      <c r="F30" s="37">
        <f t="shared" si="0"/>
        <v>17.021326716502301</v>
      </c>
      <c r="G30" s="34">
        <v>1450.8889999999999</v>
      </c>
      <c r="H30" s="38">
        <v>1472.3579999999999</v>
      </c>
      <c r="I30" s="36">
        <v>1501.585</v>
      </c>
      <c r="J30" s="35">
        <f t="shared" si="5"/>
        <v>1.9850471149000413</v>
      </c>
      <c r="K30" s="37">
        <f t="shared" si="6"/>
        <v>3.4941335967120892</v>
      </c>
      <c r="L30" s="36"/>
      <c r="M30" s="38"/>
      <c r="N30" s="36"/>
      <c r="O30" s="35"/>
      <c r="P30" s="38"/>
    </row>
    <row r="31" spans="1:16" x14ac:dyDescent="0.25">
      <c r="A31" s="39" t="s">
        <v>21</v>
      </c>
      <c r="B31" s="26">
        <v>0.3</v>
      </c>
      <c r="C31" s="27">
        <v>0.2</v>
      </c>
      <c r="D31" s="28">
        <v>0.4</v>
      </c>
      <c r="E31" s="27">
        <f t="shared" si="4"/>
        <v>100</v>
      </c>
      <c r="F31" s="29">
        <f t="shared" si="0"/>
        <v>33.333333333333343</v>
      </c>
      <c r="G31" s="26">
        <v>0.3</v>
      </c>
      <c r="H31" s="30">
        <v>0.54600000000000004</v>
      </c>
      <c r="I31" s="28">
        <v>0.95199999999999996</v>
      </c>
      <c r="J31" s="27">
        <f t="shared" si="5"/>
        <v>74.358974358974336</v>
      </c>
      <c r="K31" s="29">
        <f t="shared" si="6"/>
        <v>217.33333333333331</v>
      </c>
      <c r="L31" s="28" t="s">
        <v>14</v>
      </c>
      <c r="M31" s="30" t="s">
        <v>14</v>
      </c>
      <c r="N31" s="28" t="s">
        <v>14</v>
      </c>
      <c r="O31" s="27" t="s">
        <v>15</v>
      </c>
      <c r="P31" s="30" t="s">
        <v>15</v>
      </c>
    </row>
    <row r="32" spans="1:16" x14ac:dyDescent="0.25">
      <c r="A32" s="39" t="s">
        <v>22</v>
      </c>
      <c r="B32" s="26">
        <v>0.1</v>
      </c>
      <c r="C32" s="27">
        <v>0</v>
      </c>
      <c r="D32" s="28">
        <v>0</v>
      </c>
      <c r="E32" s="27" t="s">
        <v>15</v>
      </c>
      <c r="F32" s="29" t="s">
        <v>15</v>
      </c>
      <c r="G32" s="26">
        <v>0.1</v>
      </c>
      <c r="H32" s="30">
        <v>0</v>
      </c>
      <c r="I32" s="28">
        <v>0</v>
      </c>
      <c r="J32" s="27" t="s">
        <v>15</v>
      </c>
      <c r="K32" s="29" t="s">
        <v>15</v>
      </c>
      <c r="L32" s="28" t="s">
        <v>14</v>
      </c>
      <c r="M32" s="30" t="s">
        <v>15</v>
      </c>
      <c r="N32" s="28" t="s">
        <v>15</v>
      </c>
      <c r="O32" s="27" t="s">
        <v>15</v>
      </c>
      <c r="P32" s="30" t="s">
        <v>15</v>
      </c>
    </row>
    <row r="33" spans="1:16" x14ac:dyDescent="0.25">
      <c r="A33" s="39" t="s">
        <v>27</v>
      </c>
      <c r="B33" s="26">
        <v>5.4</v>
      </c>
      <c r="C33" s="27">
        <v>5.4</v>
      </c>
      <c r="D33" s="28">
        <v>5.3</v>
      </c>
      <c r="E33" s="27">
        <f t="shared" si="4"/>
        <v>-1.8518518518518619</v>
      </c>
      <c r="F33" s="29">
        <f t="shared" si="0"/>
        <v>-1.8518518518518619</v>
      </c>
      <c r="G33" s="26">
        <v>5.4</v>
      </c>
      <c r="H33" s="30">
        <v>6.3120000000000003</v>
      </c>
      <c r="I33" s="28">
        <v>6.2549999999999999</v>
      </c>
      <c r="J33" s="27">
        <f t="shared" si="5"/>
        <v>-0.90304182509505893</v>
      </c>
      <c r="K33" s="29">
        <f t="shared" si="6"/>
        <v>15.833333333333329</v>
      </c>
      <c r="L33" s="28" t="s">
        <v>14</v>
      </c>
      <c r="M33" s="30" t="s">
        <v>14</v>
      </c>
      <c r="N33" s="28" t="s">
        <v>14</v>
      </c>
      <c r="O33" s="27" t="s">
        <v>15</v>
      </c>
      <c r="P33" s="30" t="s">
        <v>15</v>
      </c>
    </row>
    <row r="34" spans="1:16" x14ac:dyDescent="0.25">
      <c r="A34" s="39" t="s">
        <v>23</v>
      </c>
      <c r="B34" s="26">
        <v>1266.22</v>
      </c>
      <c r="C34" s="27">
        <v>1404.798</v>
      </c>
      <c r="D34" s="28">
        <v>1483.19</v>
      </c>
      <c r="E34" s="27">
        <f t="shared" si="4"/>
        <v>5.5803040721868911</v>
      </c>
      <c r="F34" s="29">
        <f t="shared" si="0"/>
        <v>17.135252957621901</v>
      </c>
      <c r="G34" s="26">
        <v>1435.894</v>
      </c>
      <c r="H34" s="30">
        <v>1454.0250000000001</v>
      </c>
      <c r="I34" s="28">
        <v>1482.5129999999999</v>
      </c>
      <c r="J34" s="27">
        <f t="shared" si="5"/>
        <v>1.9592510445143461</v>
      </c>
      <c r="K34" s="29">
        <f t="shared" si="6"/>
        <v>3.2466881260037184</v>
      </c>
      <c r="L34" s="28">
        <v>617.43899999999996</v>
      </c>
      <c r="M34" s="30">
        <v>566.36</v>
      </c>
      <c r="N34" s="28">
        <v>586.57600000000002</v>
      </c>
      <c r="O34" s="27">
        <f t="shared" si="8"/>
        <v>3.5694611201356139</v>
      </c>
      <c r="P34" s="30">
        <f t="shared" si="7"/>
        <v>-4.9985504640944072</v>
      </c>
    </row>
    <row r="35" spans="1:16" x14ac:dyDescent="0.25">
      <c r="A35" s="39" t="s">
        <v>29</v>
      </c>
      <c r="B35" s="26">
        <v>1.1000000000000001</v>
      </c>
      <c r="C35" s="27">
        <v>1.1000000000000001</v>
      </c>
      <c r="D35" s="28">
        <v>1.1000000000000001</v>
      </c>
      <c r="E35" s="27">
        <f t="shared" si="4"/>
        <v>0</v>
      </c>
      <c r="F35" s="29">
        <f t="shared" si="0"/>
        <v>0</v>
      </c>
      <c r="G35" s="26">
        <v>8.7949999999999999</v>
      </c>
      <c r="H35" s="30">
        <v>11.275</v>
      </c>
      <c r="I35" s="28">
        <v>11.565</v>
      </c>
      <c r="J35" s="27">
        <f t="shared" si="5"/>
        <v>2.5720620842571975</v>
      </c>
      <c r="K35" s="29">
        <f t="shared" si="6"/>
        <v>31.495167708925521</v>
      </c>
      <c r="L35" s="28" t="s">
        <v>14</v>
      </c>
      <c r="M35" s="30" t="s">
        <v>14</v>
      </c>
      <c r="N35" s="28" t="s">
        <v>14</v>
      </c>
      <c r="O35" s="27" t="s">
        <v>15</v>
      </c>
      <c r="P35" s="30" t="s">
        <v>15</v>
      </c>
    </row>
    <row r="36" spans="1:16" x14ac:dyDescent="0.25">
      <c r="A36" s="39" t="s">
        <v>24</v>
      </c>
      <c r="B36" s="26">
        <v>0.4</v>
      </c>
      <c r="C36" s="27">
        <v>0.2</v>
      </c>
      <c r="D36" s="28">
        <v>0.3</v>
      </c>
      <c r="E36" s="27">
        <f t="shared" si="4"/>
        <v>50</v>
      </c>
      <c r="F36" s="29">
        <f t="shared" si="0"/>
        <v>-25</v>
      </c>
      <c r="G36" s="26">
        <v>0.4</v>
      </c>
      <c r="H36" s="30">
        <v>0.2</v>
      </c>
      <c r="I36" s="28">
        <v>0.3</v>
      </c>
      <c r="J36" s="27">
        <f t="shared" si="5"/>
        <v>50</v>
      </c>
      <c r="K36" s="29">
        <f t="shared" si="6"/>
        <v>-25</v>
      </c>
      <c r="L36" s="28" t="s">
        <v>14</v>
      </c>
      <c r="M36" s="30" t="s">
        <v>14</v>
      </c>
      <c r="N36" s="28" t="s">
        <v>14</v>
      </c>
      <c r="O36" s="27" t="s">
        <v>15</v>
      </c>
      <c r="P36" s="30" t="s">
        <v>15</v>
      </c>
    </row>
    <row r="37" spans="1:16" x14ac:dyDescent="0.25">
      <c r="A37" s="33" t="s">
        <v>31</v>
      </c>
      <c r="B37" s="34">
        <v>72.8</v>
      </c>
      <c r="C37" s="35">
        <v>67.2</v>
      </c>
      <c r="D37" s="36">
        <v>36.5</v>
      </c>
      <c r="E37" s="35">
        <f t="shared" si="4"/>
        <v>-45.68452380952381</v>
      </c>
      <c r="F37" s="37">
        <f t="shared" si="0"/>
        <v>-49.862637362637358</v>
      </c>
      <c r="G37" s="34">
        <v>72.8</v>
      </c>
      <c r="H37" s="38">
        <v>67.2</v>
      </c>
      <c r="I37" s="36">
        <v>36.5</v>
      </c>
      <c r="J37" s="35">
        <f t="shared" si="5"/>
        <v>-45.68452380952381</v>
      </c>
      <c r="K37" s="37">
        <f t="shared" si="6"/>
        <v>-49.862637362637358</v>
      </c>
      <c r="L37" s="36"/>
      <c r="M37" s="38"/>
      <c r="N37" s="36"/>
      <c r="O37" s="35"/>
      <c r="P37" s="38"/>
    </row>
    <row r="38" spans="1:16" x14ac:dyDescent="0.25">
      <c r="A38" s="39" t="s">
        <v>27</v>
      </c>
      <c r="B38" s="26">
        <v>72.8</v>
      </c>
      <c r="C38" s="27">
        <v>67.2</v>
      </c>
      <c r="D38" s="28">
        <v>36.5</v>
      </c>
      <c r="E38" s="27">
        <f t="shared" si="4"/>
        <v>-45.68452380952381</v>
      </c>
      <c r="F38" s="29">
        <f t="shared" si="0"/>
        <v>-49.862637362637358</v>
      </c>
      <c r="G38" s="26">
        <v>72.8</v>
      </c>
      <c r="H38" s="30">
        <v>67.2</v>
      </c>
      <c r="I38" s="28">
        <v>36.5</v>
      </c>
      <c r="J38" s="27">
        <f t="shared" si="5"/>
        <v>-45.68452380952381</v>
      </c>
      <c r="K38" s="29">
        <f t="shared" si="6"/>
        <v>-49.862637362637358</v>
      </c>
      <c r="L38" s="28" t="s">
        <v>14</v>
      </c>
      <c r="M38" s="30" t="s">
        <v>14</v>
      </c>
      <c r="N38" s="28" t="s">
        <v>14</v>
      </c>
      <c r="O38" s="27" t="s">
        <v>15</v>
      </c>
      <c r="P38" s="30" t="s">
        <v>15</v>
      </c>
    </row>
    <row r="39" spans="1:16" x14ac:dyDescent="0.25">
      <c r="A39" s="33" t="s">
        <v>32</v>
      </c>
      <c r="B39" s="34">
        <v>8861.6689999999999</v>
      </c>
      <c r="C39" s="35">
        <v>8790.0329999999994</v>
      </c>
      <c r="D39" s="36">
        <v>8816.3009999999995</v>
      </c>
      <c r="E39" s="35">
        <f t="shared" si="4"/>
        <v>0.29883846852452223</v>
      </c>
      <c r="F39" s="37">
        <f t="shared" si="0"/>
        <v>-0.51195773617814666</v>
      </c>
      <c r="G39" s="34">
        <v>7503.4750000000004</v>
      </c>
      <c r="H39" s="38">
        <v>8213.7350000000006</v>
      </c>
      <c r="I39" s="36">
        <v>7020.8850000000002</v>
      </c>
      <c r="J39" s="35">
        <f t="shared" si="5"/>
        <v>-14.522625821261585</v>
      </c>
      <c r="K39" s="37">
        <f t="shared" si="6"/>
        <v>-6.4315533802671467</v>
      </c>
      <c r="L39" s="36"/>
      <c r="M39" s="38"/>
      <c r="N39" s="36"/>
      <c r="O39" s="35"/>
      <c r="P39" s="38"/>
    </row>
    <row r="40" spans="1:16" x14ac:dyDescent="0.25">
      <c r="A40" s="39" t="s">
        <v>33</v>
      </c>
      <c r="B40" s="26">
        <v>8861.6689999999999</v>
      </c>
      <c r="C40" s="27">
        <v>8790.0329999999994</v>
      </c>
      <c r="D40" s="28">
        <v>8816.3009999999995</v>
      </c>
      <c r="E40" s="27">
        <f t="shared" si="4"/>
        <v>0.29883846852452223</v>
      </c>
      <c r="F40" s="29">
        <f t="shared" si="0"/>
        <v>-0.51195773617814666</v>
      </c>
      <c r="G40" s="26">
        <v>7410.3649999999998</v>
      </c>
      <c r="H40" s="30">
        <v>8183.54</v>
      </c>
      <c r="I40" s="28">
        <v>6989.4650000000001</v>
      </c>
      <c r="J40" s="27">
        <f t="shared" si="5"/>
        <v>-14.591179367364248</v>
      </c>
      <c r="K40" s="29">
        <f t="shared" si="6"/>
        <v>-5.6798821650485536</v>
      </c>
      <c r="L40" s="28" t="s">
        <v>14</v>
      </c>
      <c r="M40" s="30" t="s">
        <v>14</v>
      </c>
      <c r="N40" s="28" t="s">
        <v>14</v>
      </c>
      <c r="O40" s="27" t="s">
        <v>15</v>
      </c>
      <c r="P40" s="30" t="s">
        <v>15</v>
      </c>
    </row>
    <row r="41" spans="1:16" x14ac:dyDescent="0.25">
      <c r="A41" s="39" t="s">
        <v>34</v>
      </c>
      <c r="B41" s="26">
        <v>0</v>
      </c>
      <c r="C41" s="27">
        <v>0</v>
      </c>
      <c r="D41" s="28">
        <v>0</v>
      </c>
      <c r="E41" s="27" t="s">
        <v>15</v>
      </c>
      <c r="F41" s="29" t="s">
        <v>15</v>
      </c>
      <c r="G41" s="26">
        <v>93.11</v>
      </c>
      <c r="H41" s="30">
        <v>30.195</v>
      </c>
      <c r="I41" s="28">
        <v>31.42</v>
      </c>
      <c r="J41" s="27">
        <f t="shared" si="5"/>
        <v>4.0569630733565134</v>
      </c>
      <c r="K41" s="29">
        <f t="shared" si="6"/>
        <v>-66.254967243045854</v>
      </c>
      <c r="L41" s="28" t="s">
        <v>14</v>
      </c>
      <c r="M41" s="30" t="s">
        <v>14</v>
      </c>
      <c r="N41" s="28" t="s">
        <v>14</v>
      </c>
      <c r="O41" s="27" t="s">
        <v>15</v>
      </c>
      <c r="P41" s="30" t="s">
        <v>15</v>
      </c>
    </row>
    <row r="42" spans="1:16" x14ac:dyDescent="0.25">
      <c r="A42" s="33" t="s">
        <v>35</v>
      </c>
      <c r="B42" s="34">
        <v>27991.4</v>
      </c>
      <c r="C42" s="35">
        <v>28048.67</v>
      </c>
      <c r="D42" s="36">
        <v>28331.07</v>
      </c>
      <c r="E42" s="35">
        <f t="shared" si="4"/>
        <v>1.0068213573050002</v>
      </c>
      <c r="F42" s="37">
        <f t="shared" si="0"/>
        <v>1.2134798545267387</v>
      </c>
      <c r="G42" s="34">
        <v>13257.709000000001</v>
      </c>
      <c r="H42" s="38">
        <v>15870.144</v>
      </c>
      <c r="I42" s="36">
        <v>15601.04</v>
      </c>
      <c r="J42" s="35">
        <f t="shared" si="5"/>
        <v>-1.6956619927330223</v>
      </c>
      <c r="K42" s="37">
        <f t="shared" si="6"/>
        <v>17.675233330283532</v>
      </c>
      <c r="L42" s="36"/>
      <c r="M42" s="38"/>
      <c r="N42" s="36"/>
      <c r="O42" s="35"/>
      <c r="P42" s="38"/>
    </row>
    <row r="43" spans="1:16" x14ac:dyDescent="0.25">
      <c r="A43" s="39" t="s">
        <v>36</v>
      </c>
      <c r="B43" s="26">
        <v>24095.599999999999</v>
      </c>
      <c r="C43" s="27">
        <v>24245.57</v>
      </c>
      <c r="D43" s="28">
        <v>24579.47</v>
      </c>
      <c r="E43" s="27">
        <f t="shared" si="4"/>
        <v>1.3771587964316723</v>
      </c>
      <c r="F43" s="29">
        <f t="shared" si="0"/>
        <v>2.0081259649064691</v>
      </c>
      <c r="G43" s="26">
        <v>9578.0300000000007</v>
      </c>
      <c r="H43" s="30">
        <v>10861.78</v>
      </c>
      <c r="I43" s="28">
        <v>11243.85</v>
      </c>
      <c r="J43" s="27">
        <f t="shared" si="5"/>
        <v>3.51756341962367</v>
      </c>
      <c r="K43" s="29">
        <f t="shared" si="6"/>
        <v>17.392094198911465</v>
      </c>
      <c r="L43" s="28" t="s">
        <v>14</v>
      </c>
      <c r="M43" s="30" t="s">
        <v>14</v>
      </c>
      <c r="N43" s="28" t="s">
        <v>14</v>
      </c>
      <c r="O43" s="27" t="s">
        <v>15</v>
      </c>
      <c r="P43" s="30" t="s">
        <v>15</v>
      </c>
    </row>
    <row r="44" spans="1:16" x14ac:dyDescent="0.25">
      <c r="A44" s="39" t="s">
        <v>37</v>
      </c>
      <c r="B44" s="26">
        <v>3895.8</v>
      </c>
      <c r="C44" s="27">
        <v>3803.1</v>
      </c>
      <c r="D44" s="28">
        <v>3751.6</v>
      </c>
      <c r="E44" s="27">
        <f t="shared" si="4"/>
        <v>-1.3541584496857837</v>
      </c>
      <c r="F44" s="29">
        <f t="shared" si="0"/>
        <v>-3.7014220442527943</v>
      </c>
      <c r="G44" s="26">
        <v>3679.6790000000001</v>
      </c>
      <c r="H44" s="30">
        <v>5008.3639999999996</v>
      </c>
      <c r="I44" s="28">
        <v>4357.1899999999996</v>
      </c>
      <c r="J44" s="27">
        <f t="shared" si="5"/>
        <v>-13.001730704876891</v>
      </c>
      <c r="K44" s="29">
        <f t="shared" si="6"/>
        <v>18.412231066894677</v>
      </c>
      <c r="L44" s="28" t="s">
        <v>14</v>
      </c>
      <c r="M44" s="30" t="s">
        <v>14</v>
      </c>
      <c r="N44" s="28" t="s">
        <v>14</v>
      </c>
      <c r="O44" s="27" t="s">
        <v>15</v>
      </c>
      <c r="P44" s="30" t="s">
        <v>15</v>
      </c>
    </row>
    <row r="45" spans="1:16" x14ac:dyDescent="0.25">
      <c r="A45" s="33" t="s">
        <v>38</v>
      </c>
      <c r="B45" s="34">
        <v>4474.6509999999998</v>
      </c>
      <c r="C45" s="35">
        <v>2574.1849999999999</v>
      </c>
      <c r="D45" s="36">
        <v>2561.88</v>
      </c>
      <c r="E45" s="35">
        <f t="shared" si="4"/>
        <v>-0.47801537185556242</v>
      </c>
      <c r="F45" s="37">
        <f t="shared" si="0"/>
        <v>-42.746819807846464</v>
      </c>
      <c r="G45" s="34">
        <v>4727</v>
      </c>
      <c r="H45" s="38">
        <v>2225</v>
      </c>
      <c r="I45" s="36">
        <v>4610</v>
      </c>
      <c r="J45" s="35">
        <f t="shared" si="5"/>
        <v>107.19101123595505</v>
      </c>
      <c r="K45" s="37">
        <f t="shared" si="6"/>
        <v>-2.4751427966998136</v>
      </c>
      <c r="L45" s="36"/>
      <c r="M45" s="38"/>
      <c r="N45" s="36"/>
      <c r="O45" s="35"/>
      <c r="P45" s="38"/>
    </row>
    <row r="46" spans="1:16" x14ac:dyDescent="0.25">
      <c r="A46" s="39" t="s">
        <v>39</v>
      </c>
      <c r="B46" s="26">
        <v>3703</v>
      </c>
      <c r="C46" s="27">
        <v>2039</v>
      </c>
      <c r="D46" s="28">
        <v>1951</v>
      </c>
      <c r="E46" s="27">
        <f t="shared" si="4"/>
        <v>-4.3158410985777351</v>
      </c>
      <c r="F46" s="29">
        <f t="shared" si="0"/>
        <v>-47.312989467998918</v>
      </c>
      <c r="G46" s="26">
        <v>4727</v>
      </c>
      <c r="H46" s="30">
        <v>2225</v>
      </c>
      <c r="I46" s="28">
        <v>4610</v>
      </c>
      <c r="J46" s="27">
        <f t="shared" si="5"/>
        <v>107.19101123595505</v>
      </c>
      <c r="K46" s="29">
        <f t="shared" si="6"/>
        <v>-2.4751427966998136</v>
      </c>
      <c r="L46" s="28" t="s">
        <v>14</v>
      </c>
      <c r="M46" s="30" t="s">
        <v>14</v>
      </c>
      <c r="N46" s="28" t="s">
        <v>14</v>
      </c>
      <c r="O46" s="27" t="s">
        <v>15</v>
      </c>
      <c r="P46" s="30" t="s">
        <v>15</v>
      </c>
    </row>
    <row r="47" spans="1:16" x14ac:dyDescent="0.25">
      <c r="A47" s="39" t="s">
        <v>40</v>
      </c>
      <c r="B47" s="26">
        <v>771.65099999999995</v>
      </c>
      <c r="C47" s="27">
        <v>535.18499999999995</v>
      </c>
      <c r="D47" s="28">
        <v>610.88</v>
      </c>
      <c r="E47" s="27">
        <f t="shared" si="4"/>
        <v>14.143707316161709</v>
      </c>
      <c r="F47" s="29">
        <f t="shared" si="0"/>
        <v>-20.834677853070872</v>
      </c>
      <c r="G47" s="26">
        <v>0</v>
      </c>
      <c r="H47" s="30">
        <v>0</v>
      </c>
      <c r="I47" s="28">
        <v>0</v>
      </c>
      <c r="J47" s="27" t="s">
        <v>15</v>
      </c>
      <c r="K47" s="29" t="s">
        <v>15</v>
      </c>
      <c r="L47" s="28" t="s">
        <v>15</v>
      </c>
      <c r="M47" s="30" t="s">
        <v>15</v>
      </c>
      <c r="N47" s="28" t="s">
        <v>15</v>
      </c>
      <c r="O47" s="27" t="s">
        <v>15</v>
      </c>
      <c r="P47" s="30" t="s">
        <v>15</v>
      </c>
    </row>
    <row r="48" spans="1:16" x14ac:dyDescent="0.25">
      <c r="A48" s="33" t="s">
        <v>41</v>
      </c>
      <c r="B48" s="34">
        <v>9070.8369999999995</v>
      </c>
      <c r="C48" s="35">
        <v>9114.4130000000005</v>
      </c>
      <c r="D48" s="36">
        <v>9238.5370000000003</v>
      </c>
      <c r="E48" s="35">
        <f t="shared" si="4"/>
        <v>1.3618430501229284</v>
      </c>
      <c r="F48" s="37">
        <f t="shared" si="0"/>
        <v>1.8487819811997639</v>
      </c>
      <c r="G48" s="34">
        <v>2310.8760000000002</v>
      </c>
      <c r="H48" s="38">
        <v>1997.4839999999999</v>
      </c>
      <c r="I48" s="36">
        <v>2261.11</v>
      </c>
      <c r="J48" s="35">
        <f t="shared" si="5"/>
        <v>13.197902961926104</v>
      </c>
      <c r="K48" s="37">
        <f t="shared" si="6"/>
        <v>-2.1535556213314919</v>
      </c>
      <c r="L48" s="36"/>
      <c r="M48" s="38"/>
      <c r="N48" s="36"/>
      <c r="O48" s="35"/>
      <c r="P48" s="38"/>
    </row>
    <row r="49" spans="1:16" x14ac:dyDescent="0.25">
      <c r="A49" s="39" t="s">
        <v>42</v>
      </c>
      <c r="B49" s="26">
        <v>8740.8369999999995</v>
      </c>
      <c r="C49" s="27">
        <v>9114.3690000000006</v>
      </c>
      <c r="D49" s="28">
        <v>9238.357</v>
      </c>
      <c r="E49" s="27">
        <f t="shared" si="4"/>
        <v>1.3603574751033136</v>
      </c>
      <c r="F49" s="29">
        <f t="shared" si="0"/>
        <v>5.6919034184026032</v>
      </c>
      <c r="G49" s="26">
        <v>2024.16</v>
      </c>
      <c r="H49" s="30">
        <v>1997.44</v>
      </c>
      <c r="I49" s="28">
        <v>2261.0300000000002</v>
      </c>
      <c r="J49" s="27">
        <f t="shared" si="5"/>
        <v>13.196391380967654</v>
      </c>
      <c r="K49" s="29">
        <f t="shared" si="6"/>
        <v>11.702138170895594</v>
      </c>
      <c r="L49" s="28" t="s">
        <v>14</v>
      </c>
      <c r="M49" s="30" t="s">
        <v>14</v>
      </c>
      <c r="N49" s="28" t="s">
        <v>14</v>
      </c>
      <c r="O49" s="27" t="s">
        <v>15</v>
      </c>
      <c r="P49" s="30" t="s">
        <v>15</v>
      </c>
    </row>
    <row r="50" spans="1:16" x14ac:dyDescent="0.25">
      <c r="A50" s="39" t="s">
        <v>43</v>
      </c>
      <c r="B50" s="26">
        <v>0</v>
      </c>
      <c r="C50" s="27">
        <v>0</v>
      </c>
      <c r="D50" s="28">
        <v>0.18</v>
      </c>
      <c r="E50" s="27" t="s">
        <v>15</v>
      </c>
      <c r="F50" s="29" t="s">
        <v>15</v>
      </c>
      <c r="G50" s="26">
        <v>0.11600000000000001</v>
      </c>
      <c r="H50" s="30">
        <v>0</v>
      </c>
      <c r="I50" s="28">
        <v>0.08</v>
      </c>
      <c r="J50" s="27" t="s">
        <v>15</v>
      </c>
      <c r="K50" s="29">
        <f t="shared" si="6"/>
        <v>-31.034482758620697</v>
      </c>
      <c r="L50" s="28" t="s">
        <v>14</v>
      </c>
      <c r="M50" s="30" t="s">
        <v>15</v>
      </c>
      <c r="N50" s="28" t="s">
        <v>14</v>
      </c>
      <c r="O50" s="27" t="s">
        <v>15</v>
      </c>
      <c r="P50" s="30" t="s">
        <v>15</v>
      </c>
    </row>
    <row r="51" spans="1:16" x14ac:dyDescent="0.25">
      <c r="A51" s="39" t="s">
        <v>44</v>
      </c>
      <c r="B51" s="40">
        <v>330</v>
      </c>
      <c r="C51" s="27">
        <v>0</v>
      </c>
      <c r="D51" s="41">
        <v>0</v>
      </c>
      <c r="E51" s="27" t="s">
        <v>15</v>
      </c>
      <c r="F51" s="29" t="s">
        <v>15</v>
      </c>
      <c r="G51" s="40">
        <v>286.60000000000002</v>
      </c>
      <c r="H51" s="30">
        <v>0</v>
      </c>
      <c r="I51" s="41">
        <v>0</v>
      </c>
      <c r="J51" s="27" t="s">
        <v>15</v>
      </c>
      <c r="K51" s="29" t="s">
        <v>15</v>
      </c>
      <c r="L51" s="28" t="s">
        <v>14</v>
      </c>
      <c r="M51" s="30" t="s">
        <v>15</v>
      </c>
      <c r="N51" s="28" t="s">
        <v>15</v>
      </c>
      <c r="O51" s="27" t="s">
        <v>15</v>
      </c>
      <c r="P51" s="30" t="s">
        <v>15</v>
      </c>
    </row>
    <row r="52" spans="1:16" x14ac:dyDescent="0.25">
      <c r="A52" s="42"/>
      <c r="B52" s="42"/>
      <c r="C52" s="43"/>
      <c r="D52" s="43"/>
      <c r="E52" s="43"/>
      <c r="F52" s="43"/>
      <c r="G52" s="43"/>
      <c r="H52" s="43"/>
      <c r="I52" s="43"/>
      <c r="J52" s="44"/>
      <c r="K52" s="44"/>
      <c r="L52" s="44"/>
      <c r="M52" s="44"/>
      <c r="N52" s="44"/>
      <c r="O52" s="44"/>
      <c r="P52" s="44"/>
    </row>
    <row r="53" spans="1:16" x14ac:dyDescent="0.25">
      <c r="A53" s="39" t="s">
        <v>45</v>
      </c>
      <c r="B53" s="39"/>
      <c r="J53" s="45"/>
      <c r="K53" s="45"/>
      <c r="L53" s="45"/>
      <c r="M53" s="45"/>
      <c r="N53" s="45"/>
      <c r="O53" s="45"/>
      <c r="P53" s="45"/>
    </row>
    <row r="54" spans="1:16" x14ac:dyDescent="0.25">
      <c r="A54" s="39" t="s">
        <v>46</v>
      </c>
      <c r="B54" s="39"/>
      <c r="J54" s="45"/>
      <c r="K54" s="45"/>
      <c r="L54" s="45"/>
      <c r="M54" s="45"/>
      <c r="N54" s="45"/>
      <c r="O54" s="45"/>
      <c r="P54" s="45"/>
    </row>
    <row r="55" spans="1:16" x14ac:dyDescent="0.25">
      <c r="A55" s="39" t="s">
        <v>47</v>
      </c>
      <c r="B55" s="39"/>
      <c r="J55" s="45"/>
      <c r="K55" s="45"/>
      <c r="L55" s="45"/>
      <c r="M55" s="45"/>
      <c r="N55" s="45"/>
      <c r="O55" s="45"/>
      <c r="P55" s="45"/>
    </row>
    <row r="56" spans="1:16" x14ac:dyDescent="0.25">
      <c r="A56" s="39" t="s">
        <v>48</v>
      </c>
      <c r="B56" s="39"/>
      <c r="J56" s="45"/>
      <c r="K56" s="45"/>
      <c r="L56" s="45"/>
      <c r="M56" s="45"/>
      <c r="N56" s="45"/>
      <c r="O56" s="45"/>
      <c r="P56" s="45"/>
    </row>
    <row r="57" spans="1:16" x14ac:dyDescent="0.25">
      <c r="A57" s="39" t="s">
        <v>49</v>
      </c>
      <c r="B57" s="39"/>
      <c r="J57" s="45"/>
      <c r="K57" s="45"/>
      <c r="L57" s="45"/>
      <c r="M57" s="45"/>
      <c r="N57" s="45"/>
      <c r="O57" s="45"/>
      <c r="P57" s="45"/>
    </row>
    <row r="58" spans="1:16" x14ac:dyDescent="0.25">
      <c r="A58" s="39"/>
      <c r="B58" s="39"/>
      <c r="H58" s="39" t="s">
        <v>50</v>
      </c>
      <c r="J58" s="45"/>
      <c r="K58" s="45"/>
      <c r="L58" s="45"/>
      <c r="M58" s="45"/>
      <c r="N58" s="45"/>
      <c r="O58" s="45"/>
      <c r="P58" s="45"/>
    </row>
    <row r="59" spans="1:16" x14ac:dyDescent="0.25">
      <c r="J59" s="45"/>
      <c r="K59" s="45"/>
      <c r="L59" s="45"/>
      <c r="M59" s="45"/>
      <c r="N59" s="45"/>
      <c r="O59" s="45"/>
      <c r="P59" s="45"/>
    </row>
    <row r="60" spans="1:16" x14ac:dyDescent="0.25">
      <c r="J60" s="45"/>
      <c r="K60" s="45"/>
      <c r="L60" s="45"/>
      <c r="M60" s="45"/>
      <c r="N60" s="45"/>
      <c r="O60" s="45"/>
      <c r="P60" s="45"/>
    </row>
    <row r="61" spans="1:16" x14ac:dyDescent="0.25">
      <c r="J61" s="45"/>
      <c r="K61" s="45"/>
      <c r="L61" s="45"/>
      <c r="M61" s="45"/>
      <c r="N61" s="45"/>
      <c r="O61" s="45"/>
      <c r="P61" s="45"/>
    </row>
    <row r="62" spans="1:16" x14ac:dyDescent="0.25">
      <c r="J62" s="45"/>
      <c r="K62" s="45"/>
      <c r="L62" s="45"/>
      <c r="M62" s="45"/>
      <c r="N62" s="45"/>
      <c r="O62" s="45"/>
      <c r="P62" s="45"/>
    </row>
    <row r="63" spans="1:16" x14ac:dyDescent="0.25">
      <c r="J63" s="45"/>
      <c r="K63" s="45"/>
      <c r="L63" s="45"/>
      <c r="M63" s="45"/>
      <c r="N63" s="45"/>
      <c r="O63" s="45"/>
      <c r="P63" s="45"/>
    </row>
    <row r="64" spans="1:16" x14ac:dyDescent="0.25">
      <c r="J64" s="45"/>
      <c r="K64" s="45"/>
      <c r="L64" s="45"/>
      <c r="M64" s="45"/>
      <c r="N64" s="45"/>
      <c r="O64" s="45"/>
      <c r="P64" s="45"/>
    </row>
    <row r="65" spans="10:16" x14ac:dyDescent="0.25">
      <c r="J65" s="45"/>
      <c r="K65" s="45"/>
      <c r="L65" s="45"/>
      <c r="M65" s="45"/>
      <c r="N65" s="45"/>
      <c r="O65" s="45"/>
      <c r="P65" s="45"/>
    </row>
    <row r="66" spans="10:16" x14ac:dyDescent="0.25">
      <c r="J66" s="45"/>
      <c r="K66" s="45"/>
      <c r="L66" s="45"/>
      <c r="M66" s="45"/>
      <c r="N66" s="45"/>
      <c r="O66" s="45"/>
      <c r="P66" s="45"/>
    </row>
    <row r="67" spans="10:16" x14ac:dyDescent="0.25">
      <c r="J67" s="45"/>
      <c r="K67" s="45"/>
      <c r="L67" s="45"/>
      <c r="M67" s="45"/>
      <c r="N67" s="45"/>
      <c r="O67" s="45"/>
      <c r="P67" s="45"/>
    </row>
    <row r="68" spans="10:16" x14ac:dyDescent="0.25">
      <c r="J68" s="45"/>
      <c r="K68" s="45"/>
      <c r="L68" s="45"/>
      <c r="M68" s="45"/>
      <c r="N68" s="45"/>
      <c r="O68" s="45"/>
      <c r="P68" s="45"/>
    </row>
    <row r="69" spans="10:16" x14ac:dyDescent="0.25">
      <c r="J69" s="45"/>
      <c r="K69" s="45"/>
      <c r="L69" s="45"/>
      <c r="M69" s="45"/>
      <c r="N69" s="45"/>
      <c r="O69" s="45"/>
      <c r="P69" s="45"/>
    </row>
    <row r="70" spans="10:16" x14ac:dyDescent="0.25">
      <c r="J70" s="45"/>
      <c r="K70" s="45"/>
      <c r="L70" s="45"/>
      <c r="M70" s="45"/>
      <c r="N70" s="45"/>
      <c r="O70" s="45"/>
      <c r="P70" s="45"/>
    </row>
    <row r="71" spans="10:16" x14ac:dyDescent="0.25">
      <c r="J71" s="45"/>
      <c r="K71" s="45"/>
      <c r="L71" s="45"/>
      <c r="M71" s="45"/>
      <c r="N71" s="45"/>
      <c r="O71" s="45"/>
      <c r="P71" s="45"/>
    </row>
    <row r="72" spans="10:16" x14ac:dyDescent="0.25">
      <c r="J72" s="45"/>
      <c r="K72" s="45"/>
      <c r="L72" s="45"/>
      <c r="M72" s="45"/>
      <c r="N72" s="45"/>
      <c r="O72" s="45"/>
      <c r="P72" s="45"/>
    </row>
    <row r="73" spans="10:16" x14ac:dyDescent="0.25">
      <c r="J73" s="45"/>
      <c r="K73" s="45"/>
      <c r="L73" s="45"/>
      <c r="M73" s="45"/>
      <c r="N73" s="45"/>
      <c r="O73" s="45"/>
      <c r="P73" s="45"/>
    </row>
    <row r="74" spans="10:16" x14ac:dyDescent="0.25">
      <c r="J74" s="45"/>
      <c r="K74" s="45"/>
      <c r="L74" s="45"/>
      <c r="M74" s="45"/>
      <c r="N74" s="45"/>
      <c r="O74" s="45"/>
      <c r="P74" s="45"/>
    </row>
    <row r="75" spans="10:16" x14ac:dyDescent="0.25">
      <c r="J75" s="45"/>
      <c r="K75" s="45"/>
      <c r="L75" s="45"/>
      <c r="M75" s="45"/>
      <c r="N75" s="45"/>
      <c r="O75" s="45"/>
      <c r="P75" s="45"/>
    </row>
    <row r="76" spans="10:16" x14ac:dyDescent="0.25">
      <c r="J76" s="45"/>
      <c r="K76" s="45"/>
      <c r="L76" s="45"/>
      <c r="M76" s="45"/>
      <c r="N76" s="45"/>
      <c r="O76" s="45"/>
      <c r="P76" s="45"/>
    </row>
    <row r="77" spans="10:16" x14ac:dyDescent="0.25">
      <c r="J77" s="45"/>
      <c r="K77" s="45"/>
      <c r="L77" s="45"/>
      <c r="M77" s="45"/>
      <c r="N77" s="45"/>
      <c r="O77" s="45"/>
      <c r="P77" s="45"/>
    </row>
    <row r="78" spans="10:16" x14ac:dyDescent="0.25">
      <c r="J78" s="45"/>
      <c r="K78" s="45"/>
      <c r="L78" s="45"/>
      <c r="M78" s="45"/>
      <c r="N78" s="45"/>
      <c r="O78" s="45"/>
      <c r="P78" s="45"/>
    </row>
    <row r="79" spans="10:16" x14ac:dyDescent="0.25">
      <c r="J79" s="45"/>
      <c r="K79" s="45"/>
      <c r="L79" s="45"/>
      <c r="M79" s="45"/>
      <c r="N79" s="45"/>
      <c r="O79" s="45"/>
      <c r="P79" s="45"/>
    </row>
    <row r="80" spans="10:16" x14ac:dyDescent="0.25">
      <c r="J80" s="45"/>
      <c r="K80" s="45"/>
      <c r="L80" s="45"/>
      <c r="M80" s="45"/>
      <c r="N80" s="45"/>
      <c r="O80" s="45"/>
      <c r="P80" s="45"/>
    </row>
    <row r="81" spans="10:16" x14ac:dyDescent="0.25">
      <c r="J81" s="45"/>
      <c r="K81" s="45"/>
      <c r="L81" s="45"/>
      <c r="M81" s="45"/>
      <c r="N81" s="45"/>
      <c r="O81" s="45"/>
      <c r="P81" s="45"/>
    </row>
    <row r="82" spans="10:16" x14ac:dyDescent="0.25">
      <c r="J82" s="45"/>
      <c r="K82" s="45"/>
      <c r="L82" s="45"/>
      <c r="M82" s="45"/>
      <c r="N82" s="45"/>
      <c r="O82" s="45"/>
      <c r="P82" s="45"/>
    </row>
    <row r="83" spans="10:16" x14ac:dyDescent="0.25">
      <c r="J83" s="45"/>
      <c r="K83" s="45"/>
      <c r="L83" s="45"/>
      <c r="M83" s="45"/>
      <c r="N83" s="45"/>
      <c r="O83" s="45"/>
      <c r="P83" s="45"/>
    </row>
    <row r="84" spans="10:16" x14ac:dyDescent="0.25">
      <c r="J84" s="45"/>
      <c r="K84" s="45"/>
      <c r="L84" s="45"/>
      <c r="M84" s="45"/>
      <c r="N84" s="45"/>
      <c r="O84" s="45"/>
      <c r="P84" s="45"/>
    </row>
    <row r="85" spans="10:16" x14ac:dyDescent="0.25">
      <c r="J85" s="45"/>
      <c r="K85" s="45"/>
      <c r="L85" s="45"/>
      <c r="M85" s="45"/>
      <c r="N85" s="45"/>
      <c r="O85" s="45"/>
      <c r="P85" s="45"/>
    </row>
    <row r="86" spans="10:16" x14ac:dyDescent="0.25">
      <c r="J86" s="45"/>
      <c r="K86" s="45"/>
      <c r="L86" s="45"/>
      <c r="M86" s="45"/>
      <c r="N86" s="45"/>
      <c r="O86" s="45"/>
      <c r="P86" s="45"/>
    </row>
    <row r="87" spans="10:16" x14ac:dyDescent="0.25">
      <c r="J87" s="45"/>
      <c r="K87" s="45"/>
      <c r="L87" s="45"/>
      <c r="M87" s="45"/>
      <c r="N87" s="45"/>
      <c r="O87" s="45"/>
      <c r="P87" s="45"/>
    </row>
    <row r="88" spans="10:16" x14ac:dyDescent="0.25">
      <c r="J88" s="45"/>
      <c r="K88" s="45"/>
      <c r="L88" s="45"/>
      <c r="M88" s="45"/>
      <c r="N88" s="45"/>
      <c r="O88" s="45"/>
      <c r="P88" s="45"/>
    </row>
    <row r="89" spans="10:16" x14ac:dyDescent="0.25">
      <c r="J89" s="45"/>
      <c r="K89" s="45"/>
      <c r="L89" s="45"/>
      <c r="M89" s="45"/>
      <c r="N89" s="45"/>
      <c r="O89" s="45"/>
      <c r="P89" s="45"/>
    </row>
    <row r="90" spans="10:16" x14ac:dyDescent="0.25">
      <c r="J90" s="45"/>
      <c r="K90" s="45"/>
      <c r="L90" s="45"/>
      <c r="M90" s="45"/>
      <c r="N90" s="45"/>
      <c r="O90" s="45"/>
      <c r="P90" s="45"/>
    </row>
    <row r="91" spans="10:16" x14ac:dyDescent="0.25">
      <c r="J91" s="45"/>
      <c r="K91" s="45"/>
      <c r="L91" s="45"/>
      <c r="M91" s="45"/>
      <c r="N91" s="45"/>
      <c r="O91" s="45"/>
      <c r="P91" s="45"/>
    </row>
    <row r="92" spans="10:16" x14ac:dyDescent="0.25">
      <c r="J92" s="45"/>
      <c r="K92" s="45"/>
      <c r="L92" s="45"/>
      <c r="M92" s="45"/>
      <c r="N92" s="45"/>
      <c r="O92" s="45"/>
      <c r="P92" s="45"/>
    </row>
    <row r="93" spans="10:16" x14ac:dyDescent="0.25">
      <c r="J93" s="45"/>
      <c r="K93" s="45"/>
      <c r="L93" s="45"/>
      <c r="M93" s="45"/>
      <c r="N93" s="45"/>
      <c r="O93" s="45"/>
      <c r="P93" s="45"/>
    </row>
    <row r="94" spans="10:16" x14ac:dyDescent="0.25">
      <c r="J94" s="45"/>
      <c r="K94" s="45"/>
      <c r="L94" s="45"/>
      <c r="M94" s="45"/>
      <c r="N94" s="45"/>
      <c r="O94" s="45"/>
      <c r="P94" s="45"/>
    </row>
    <row r="95" spans="10:16" x14ac:dyDescent="0.25">
      <c r="J95" s="45"/>
      <c r="K95" s="45"/>
      <c r="L95" s="45"/>
      <c r="M95" s="45"/>
      <c r="N95" s="45"/>
      <c r="O95" s="45"/>
      <c r="P95" s="45"/>
    </row>
    <row r="96" spans="10:16" x14ac:dyDescent="0.25">
      <c r="J96" s="45"/>
      <c r="K96" s="45"/>
      <c r="L96" s="45"/>
      <c r="M96" s="45"/>
      <c r="N96" s="45"/>
      <c r="O96" s="45"/>
      <c r="P96" s="45"/>
    </row>
    <row r="97" spans="10:16" x14ac:dyDescent="0.25">
      <c r="J97" s="45"/>
      <c r="K97" s="45"/>
      <c r="L97" s="45"/>
      <c r="M97" s="45"/>
      <c r="N97" s="45"/>
      <c r="O97" s="45"/>
      <c r="P97" s="45"/>
    </row>
    <row r="98" spans="10:16" x14ac:dyDescent="0.25">
      <c r="J98" s="45"/>
      <c r="K98" s="45"/>
      <c r="L98" s="45"/>
      <c r="M98" s="45"/>
      <c r="N98" s="45"/>
      <c r="O98" s="45"/>
      <c r="P98" s="45"/>
    </row>
    <row r="99" spans="10:16" x14ac:dyDescent="0.25">
      <c r="J99" s="45"/>
      <c r="K99" s="45"/>
      <c r="L99" s="45"/>
      <c r="M99" s="45"/>
      <c r="N99" s="45"/>
      <c r="O99" s="45"/>
      <c r="P99" s="45"/>
    </row>
    <row r="100" spans="10:16" x14ac:dyDescent="0.25">
      <c r="J100" s="45"/>
      <c r="K100" s="45"/>
      <c r="L100" s="45"/>
      <c r="M100" s="45"/>
      <c r="N100" s="45"/>
      <c r="O100" s="45"/>
      <c r="P100" s="45"/>
    </row>
    <row r="101" spans="10:16" x14ac:dyDescent="0.25">
      <c r="J101" s="45"/>
      <c r="K101" s="45"/>
      <c r="L101" s="45"/>
      <c r="M101" s="45"/>
      <c r="N101" s="45"/>
      <c r="O101" s="45"/>
      <c r="P101" s="45"/>
    </row>
    <row r="102" spans="10:16" x14ac:dyDescent="0.25">
      <c r="J102" s="45"/>
      <c r="K102" s="45"/>
      <c r="L102" s="45"/>
      <c r="M102" s="45"/>
      <c r="N102" s="45"/>
      <c r="O102" s="45"/>
      <c r="P102" s="45"/>
    </row>
    <row r="103" spans="10:16" x14ac:dyDescent="0.25">
      <c r="J103" s="45"/>
      <c r="K103" s="45"/>
      <c r="L103" s="45"/>
      <c r="M103" s="45"/>
      <c r="N103" s="45"/>
      <c r="O103" s="45"/>
      <c r="P103" s="45"/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2021-10-19T12:48:32Z</dcterms:created>
  <dcterms:modified xsi:type="dcterms:W3CDTF">2021-10-19T12:49:20Z</dcterms:modified>
</cp:coreProperties>
</file>