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 l="1"/>
  <c r="H11" i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<sst xmlns="http://schemas.openxmlformats.org/spreadsheetml/2006/main" count="20" uniqueCount="19">
  <si>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</si>
  <si>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</si>
  <si>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</si>
  <si>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</si>
  <si>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</si>
  <si>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</si>
  <si>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</si>
  <si>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</si>
  <si>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</si>
  <si>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</si>
  <si>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</si>
  <si>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</si>
  <si>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</si>
  <si>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birželis</t>
  </si>
  <si>
    <t>liepa</t>
  </si>
  <si>
    <t>rugpjūtis</t>
  </si>
  <si>
    <t>* lyginant 2021 m. rugpjūčio mėn. su liepos mėn.</t>
  </si>
  <si>
    <t>** lyginant 2021 m. rugpjūčio mėn. su  2020 m. rugpjūčio mėn.</t>
  </si>
  <si>
    <t>Lietuvos įmonėse pagamintų kiaušinių pardavimas vidaus rinkoje
 2021 m. birželio-rugpjūčio mėn.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</si>
</sst>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3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0" fontId="2" fillId="2" borderId="20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21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164" fontId="6" fillId="0" borderId="19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right" vertical="center" wrapText="1" inden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topLeftCell="A2" zoomScaleNormal="100" workbookViewId="0">
      <selection activeCell="G32" sqref="G32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6" t="s">
        <v>18</v>
      </c>
      <c r="B1" s="46"/>
      <c r="C1" s="46"/>
      <c r="D1" s="46"/>
      <c r="E1" s="46"/>
      <c r="F1" s="46"/>
      <c r="G1" s="46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7" t="s">
        <v>4</v>
      </c>
      <c r="B3" s="48"/>
      <c r="C3" s="30">
        <v>2020</v>
      </c>
      <c r="D3" s="44">
        <v>2021</v>
      </c>
      <c r="E3" s="44"/>
      <c r="F3" s="45"/>
      <c r="G3" s="49" t="s">
        <v>9</v>
      </c>
      <c r="H3" s="50"/>
    </row>
    <row r="4" spans="1:9" x14ac:dyDescent="0.25">
      <c r="A4" s="47"/>
      <c r="B4" s="48"/>
      <c r="C4" s="7" t="s">
        <v>15</v>
      </c>
      <c r="D4" s="7" t="s">
        <v>13</v>
      </c>
      <c r="E4" s="7" t="s">
        <v>14</v>
      </c>
      <c r="F4" s="7" t="s">
        <v>15</v>
      </c>
      <c r="G4" s="6" t="s">
        <v>7</v>
      </c>
      <c r="H4" s="2" t="s">
        <v>8</v>
      </c>
    </row>
    <row r="5" spans="1:9" ht="20.399999999999999" x14ac:dyDescent="0.25">
      <c r="A5" s="8" t="s">
        <v>12</v>
      </c>
      <c r="B5" s="9"/>
      <c r="C5" s="24">
        <v>45932.531000000003</v>
      </c>
      <c r="D5" s="26">
        <v>47537.974999999999</v>
      </c>
      <c r="E5" s="20">
        <v>40517.39</v>
      </c>
      <c r="F5" s="17">
        <v>43846.928999999996</v>
      </c>
      <c r="G5" s="10">
        <f>(F5/E5)*100-100</f>
        <v>8.2175554743284351</v>
      </c>
      <c r="H5" s="29">
        <f t="shared" ref="H5" si="0">(F5/C5-1)*100</f>
        <v>-4.5405771347544643</v>
      </c>
    </row>
    <row r="6" spans="1:9" ht="11.25" customHeight="1" x14ac:dyDescent="0.25">
      <c r="A6" s="11" t="s">
        <v>10</v>
      </c>
      <c r="B6" s="12"/>
      <c r="D6" s="27"/>
      <c r="E6" s="21"/>
      <c r="F6" s="18"/>
      <c r="G6" s="13"/>
      <c r="H6" s="13"/>
    </row>
    <row r="7" spans="1:9" x14ac:dyDescent="0.25">
      <c r="A7" s="40" t="s">
        <v>5</v>
      </c>
      <c r="B7" s="41"/>
      <c r="C7" s="42">
        <v>29984.669000000002</v>
      </c>
      <c r="D7" s="39">
        <v>29712.653999999999</v>
      </c>
      <c r="E7" s="36">
        <v>32263.759999999998</v>
      </c>
      <c r="F7" s="31">
        <v>39113.83</v>
      </c>
      <c r="G7" s="23">
        <f t="shared" ref="G7:G12" si="1">(F7/E7)*100-100</f>
        <v>21.231468371944246</v>
      </c>
      <c r="H7" s="43">
        <f t="shared" ref="H7:H12" si="2">(F7/C7-1)*100</f>
        <v>30.446095636406724</v>
      </c>
    </row>
    <row r="8" spans="1:9" x14ac:dyDescent="0.25">
      <c r="A8" s="11"/>
      <c r="B8" s="16" t="s">
        <v>0</v>
      </c>
      <c r="C8" s="25">
        <v>617.47500000000002</v>
      </c>
      <c r="D8" s="28">
        <v>583.65</v>
      </c>
      <c r="E8" s="22">
        <v>572.55999999999995</v>
      </c>
      <c r="F8" s="31">
        <v>546.13</v>
      </c>
      <c r="G8" s="23">
        <f t="shared" si="1"/>
        <v>-4.6161101019980322</v>
      </c>
      <c r="H8" s="15">
        <f t="shared" si="2"/>
        <v>-11.554313939835625</v>
      </c>
    </row>
    <row r="9" spans="1:9" x14ac:dyDescent="0.25">
      <c r="A9" s="11"/>
      <c r="B9" s="16" t="s">
        <v>1</v>
      </c>
      <c r="C9" s="25">
        <v>12494.084999999999</v>
      </c>
      <c r="D9" s="28">
        <v>10545.353999999999</v>
      </c>
      <c r="E9" s="22">
        <v>11500.34</v>
      </c>
      <c r="F9" s="19">
        <v>13266.002</v>
      </c>
      <c r="G9" s="23">
        <f t="shared" si="1"/>
        <v>15.353128690108292</v>
      </c>
      <c r="H9" s="15">
        <f t="shared" si="2"/>
        <v>6.1782595524202177</v>
      </c>
    </row>
    <row r="10" spans="1:9" x14ac:dyDescent="0.25">
      <c r="A10" s="11"/>
      <c r="B10" s="16" t="s">
        <v>2</v>
      </c>
      <c r="C10" s="25">
        <v>15943.329</v>
      </c>
      <c r="D10" s="28">
        <v>18035.28</v>
      </c>
      <c r="E10" s="22">
        <v>19406.48</v>
      </c>
      <c r="F10" s="19">
        <v>23652.187999999998</v>
      </c>
      <c r="G10" s="23">
        <f t="shared" si="1"/>
        <v>21.877785152175974</v>
      </c>
      <c r="H10" s="15">
        <f t="shared" si="2"/>
        <v>48.351627191535719</v>
      </c>
    </row>
    <row r="11" spans="1:9" x14ac:dyDescent="0.25">
      <c r="A11" s="11"/>
      <c r="B11" s="16" t="s">
        <v>3</v>
      </c>
      <c r="C11" s="25">
        <v>929.78</v>
      </c>
      <c r="D11" s="28">
        <v>548.37</v>
      </c>
      <c r="E11" s="22">
        <v>784.38</v>
      </c>
      <c r="F11" s="19">
        <v>1649.51</v>
      </c>
      <c r="G11" s="23">
        <f t="shared" si="1"/>
        <v>110.29475509319462</v>
      </c>
      <c r="H11" s="15">
        <f t="shared" si="2"/>
        <v>77.408634300587238</v>
      </c>
    </row>
    <row r="12" spans="1:9" ht="14.4" customHeight="1" x14ac:dyDescent="0.25">
      <c r="A12" s="11" t="s">
        <v>6</v>
      </c>
      <c r="B12" s="14"/>
      <c r="C12" s="25">
        <v>928.26</v>
      </c>
      <c r="D12" s="28">
        <v>6886.15</v>
      </c>
      <c r="E12" s="22">
        <v>8363.84</v>
      </c>
      <c r="F12" s="19">
        <v>7005.6639999999998</v>
      </c>
      <c r="G12" s="35">
        <f t="shared" si="1"/>
        <v>-16.238665493361907</v>
      </c>
      <c r="H12" s="15">
        <f t="shared" si="2"/>
        <v>654.70924094542477</v>
      </c>
    </row>
    <row r="13" spans="1:9" s="32" customFormat="1" ht="1.8" customHeight="1" x14ac:dyDescent="0.25">
      <c r="A13" s="33"/>
      <c r="B13" s="33"/>
      <c r="C13" s="34"/>
      <c r="D13" s="34"/>
      <c r="E13" s="34"/>
      <c r="F13" s="34"/>
      <c r="G13" s="34"/>
      <c r="H13" s="34"/>
    </row>
    <row r="14" spans="1:9" x14ac:dyDescent="0.25">
      <c r="G14" s="38" t="s">
        <v>11</v>
      </c>
      <c r="H14" s="38"/>
    </row>
    <row r="15" spans="1:9" x14ac:dyDescent="0.25">
      <c r="A15" s="37" t="s">
        <v>16</v>
      </c>
      <c r="B15" s="37"/>
      <c r="C15" s="37"/>
      <c r="D15" s="37"/>
    </row>
    <row r="16" spans="1:9" x14ac:dyDescent="0.25">
      <c r="A16" s="37" t="s">
        <v>17</v>
      </c>
      <c r="B16" s="37"/>
      <c r="C16" s="37"/>
      <c r="D16" s="37"/>
      <c r="G16"/>
      <c r="H16"/>
    </row>
  </sheetData>
  <mergeCells count="4">
    <mergeCell ref="D3:F3"/>
    <mergeCell ref="A1:G1"/>
    <mergeCell ref="A3:B4"/>
    <mergeCell ref="G3:H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2021-09-23T08:10:51Z</dcterms:modified>
</cp:coreProperties>
</file>