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<sst xmlns="http://schemas.openxmlformats.org/spreadsheetml/2006/main" count="35" uniqueCount="26">
  <si>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</si>
  <si>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</si>
  <si>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</si>
  <si>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</si>
  <si>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</si>
  <si>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</si>
  <si>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</si>
  <si>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</si>
  <si>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</si>
  <si>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</si>
  <si>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</si>
  <si>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</si>
  <si>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</si>
  <si>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</si>
  <si>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</si>
  <si>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</si>
  <si>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</si>
  <si>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</si>
  <si>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37 sav.
(09 13–19)</t>
  </si>
  <si>
    <t>38 sav.
(09 20–26)</t>
  </si>
  <si>
    <t>39 sav.
(09 27–10 03)</t>
  </si>
  <si>
    <t>40 sav.
(09 28–10 04)</t>
  </si>
  <si>
    <t>40 sav.
(10 04–10)</t>
  </si>
  <si>
    <r>
      <t xml:space="preserve">Kiaulių supirkimo kainos Lietuvos įmonėse 2021 m. 37–40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</si>
  <si>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40 savaitę su 2021 m. 39 savaite</t>
  </si>
  <si>
    <t>** lyginant 2021 m. 40 savaitę su 2020 m. 40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</si>
</sst>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A2" sqref="A2:H2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3" t="s">
        <v>23</v>
      </c>
      <c r="B2" s="43"/>
      <c r="C2" s="43"/>
      <c r="D2" s="43"/>
      <c r="E2" s="43"/>
      <c r="F2" s="43"/>
      <c r="G2" s="43"/>
      <c r="H2" s="43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4" t="s">
        <v>0</v>
      </c>
      <c r="B4" s="41">
        <v>2020</v>
      </c>
      <c r="C4" s="51">
        <v>2021</v>
      </c>
      <c r="D4" s="52"/>
      <c r="E4" s="52"/>
      <c r="F4" s="53"/>
      <c r="G4" s="46" t="s">
        <v>1</v>
      </c>
      <c r="H4" s="47"/>
    </row>
    <row r="5" spans="1:11" ht="24">
      <c r="A5" s="45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30" t="s">
        <v>17</v>
      </c>
      <c r="K5" s="3"/>
    </row>
    <row r="6" spans="1:11" ht="12.75" customHeight="1">
      <c r="A6" s="21" t="s">
        <v>3</v>
      </c>
      <c r="B6" s="31">
        <v>134.6129216713026</v>
      </c>
      <c r="C6" s="13">
        <v>139.17074304700574</v>
      </c>
      <c r="D6" s="13">
        <v>130.3663245619492</v>
      </c>
      <c r="E6" s="13">
        <v>124.14808794557852</v>
      </c>
      <c r="F6" s="14">
        <v>118.41927619600906</v>
      </c>
      <c r="G6" s="29">
        <f>+F6/E6*100-100</f>
        <v>-4.614498575347156</v>
      </c>
      <c r="H6" s="32">
        <f aca="true" t="shared" si="0" ref="H6:H12">+F6/B6*100-100</f>
        <v>-12.029785309047156</v>
      </c>
      <c r="J6" s="3"/>
      <c r="K6" s="3"/>
    </row>
    <row r="7" spans="1:11" ht="12.75" customHeight="1">
      <c r="A7" s="22" t="s">
        <v>4</v>
      </c>
      <c r="B7" s="33">
        <v>131.58097842649553</v>
      </c>
      <c r="C7" s="15">
        <v>137.66651131315845</v>
      </c>
      <c r="D7" s="15">
        <v>128.7853542947471</v>
      </c>
      <c r="E7" s="15">
        <v>121.02781795052732</v>
      </c>
      <c r="F7" s="16">
        <v>115.13521063300448</v>
      </c>
      <c r="G7" s="17">
        <f>+F7/E7*100-100</f>
        <v>-4.868804062824282</v>
      </c>
      <c r="H7" s="23">
        <f t="shared" si="0"/>
        <v>-12.49859059429177</v>
      </c>
      <c r="J7" s="3"/>
      <c r="K7" s="3"/>
    </row>
    <row r="8" spans="1:11" ht="12.75" customHeight="1">
      <c r="A8" s="22" t="s">
        <v>5</v>
      </c>
      <c r="B8" s="33">
        <v>129.3034306390012</v>
      </c>
      <c r="C8" s="15">
        <v>131.6063335837339</v>
      </c>
      <c r="D8" s="15">
        <v>121.23371867572573</v>
      </c>
      <c r="E8" s="15">
        <v>117.9603564196682</v>
      </c>
      <c r="F8" s="16">
        <v>112.90162253301375</v>
      </c>
      <c r="G8" s="17">
        <f>+F8/E8*100-100</f>
        <v>-4.288503392323577</v>
      </c>
      <c r="H8" s="23">
        <f t="shared" si="0"/>
        <v>-12.684743185027486</v>
      </c>
      <c r="J8" s="3"/>
      <c r="K8" s="3"/>
    </row>
    <row r="9" spans="1:11" ht="12.75" customHeight="1">
      <c r="A9" s="22" t="s">
        <v>6</v>
      </c>
      <c r="B9" s="33">
        <v>134.2887102411744</v>
      </c>
      <c r="C9" s="15">
        <v>122.01935051966655</v>
      </c>
      <c r="D9" s="15">
        <v>110.99956693514818</v>
      </c>
      <c r="E9" s="15">
        <v>111.88435324294615</v>
      </c>
      <c r="F9" s="16">
        <v>104.36468844224267</v>
      </c>
      <c r="G9" s="17">
        <f>+F9/E9*100-100</f>
        <v>-6.720926190970829</v>
      </c>
      <c r="H9" s="23">
        <f t="shared" si="0"/>
        <v>-22.283348872135278</v>
      </c>
      <c r="J9" s="3"/>
      <c r="K9" s="3"/>
    </row>
    <row r="10" spans="1:11" ht="12.75" customHeight="1">
      <c r="A10" s="22" t="s">
        <v>7</v>
      </c>
      <c r="B10" s="39" t="s">
        <v>13</v>
      </c>
      <c r="C10" s="38" t="s">
        <v>13</v>
      </c>
      <c r="D10" s="38" t="s">
        <v>13</v>
      </c>
      <c r="E10" s="38" t="s">
        <v>13</v>
      </c>
      <c r="F10" s="16">
        <v>98.17742084799112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7"/>
      <c r="C11" s="36" t="s">
        <v>10</v>
      </c>
      <c r="D11" s="36" t="s">
        <v>13</v>
      </c>
      <c r="E11" s="42">
        <v>110.13182096873084</v>
      </c>
      <c r="F11" s="40" t="s">
        <v>10</v>
      </c>
      <c r="G11" s="18" t="s">
        <v>10</v>
      </c>
      <c r="H11" s="34" t="s">
        <v>10</v>
      </c>
      <c r="J11" s="3"/>
      <c r="K11" s="3"/>
    </row>
    <row r="12" spans="1:11" ht="12.75" customHeight="1">
      <c r="A12" s="12" t="s">
        <v>9</v>
      </c>
      <c r="B12" s="1">
        <v>133.44697902784927</v>
      </c>
      <c r="C12" s="1">
        <v>137.6223992027741</v>
      </c>
      <c r="D12" s="1">
        <v>128.887374765426</v>
      </c>
      <c r="E12" s="1">
        <v>122.07852362421454</v>
      </c>
      <c r="F12" s="1">
        <v>115.85628180573437</v>
      </c>
      <c r="G12" s="2">
        <f>+F12/E12*100-100</f>
        <v>-5.0969176508340155</v>
      </c>
      <c r="H12" s="35">
        <f t="shared" si="0"/>
        <v>-13.18178751610695</v>
      </c>
      <c r="J12" s="3"/>
      <c r="K12" s="3"/>
    </row>
    <row r="13" spans="1:14" ht="15">
      <c r="A13" s="9"/>
      <c r="B13" s="5"/>
      <c r="C13" s="5"/>
      <c r="D13" s="48"/>
      <c r="E13" s="48"/>
      <c r="F13" s="48"/>
      <c r="G13" s="49"/>
      <c r="H13" s="49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50" t="s">
        <v>15</v>
      </c>
      <c r="F19" s="50"/>
      <c r="G19" s="50"/>
      <c r="H19" s="50"/>
      <c r="I19" s="50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2021-10-13T11:44:48Z</dcterms:modified>
  <cp:category/>
  <cp:version/>
  <cp:contentType/>
  <cp:contentStatus/>
</cp:coreProperties>
</file>