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Vyno atsargos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<sst xmlns="http://schemas.openxmlformats.org/spreadsheetml/2006/main" count="27" uniqueCount="18">
  <si>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</si>
  <si>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Vyno atsargos Lietuvos prekybos įmonėse liepos 31 d., hl</t>
  </si>
  <si>
    <t xml:space="preserve"> </t>
  </si>
  <si>
    <t>Vyno rūšis</t>
  </si>
  <si>
    <t xml:space="preserve">Bendrijos kilmės vynas, kuriam suteikta saugoma kilmės vietos nuoroda (SKVN) </t>
  </si>
  <si>
    <t xml:space="preserve">Bendrijos kilmės vynas, kuriam suteikta saugoma geografinė nuoroda (SGN) </t>
  </si>
  <si>
    <t xml:space="preserve">Bendrijos kilmės vynas su vyninės vynuogių veislės nuoroda, kuriam nesuteikta SKVN (SGN) </t>
  </si>
  <si>
    <t xml:space="preserve">Bendrijos kilmės vynas, kuriam nesuteikta SKVN (SGN) </t>
  </si>
  <si>
    <t xml:space="preserve">Trečiųjų šalių kilmės vynas </t>
  </si>
  <si>
    <t xml:space="preserve">Iš viso </t>
  </si>
  <si>
    <t xml:space="preserve">raudonasis ir rožinis vynas </t>
  </si>
  <si>
    <t>baltasis vynas</t>
  </si>
  <si>
    <t xml:space="preserve">iš viso </t>
  </si>
  <si>
    <t>raudonasis ir rožinis vynas</t>
  </si>
  <si>
    <t xml:space="preserve">baltasis vynas </t>
  </si>
  <si>
    <t xml:space="preserve">Metų pokytis, % </t>
  </si>
  <si>
    <t>Šaltinis – 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</si>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</sst>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2"/>
      </right>
      <top>
        <color indexed="63"/>
      </top>
      <bottom style="thin">
        <color indexed="55"/>
      </bottom>
    </border>
    <border>
      <left/>
      <right/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/>
    </border>
    <border>
      <left style="thin">
        <color indexed="9"/>
      </left>
      <right/>
      <top>
        <color indexed="63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 style="thin">
        <color indexed="55"/>
      </left>
      <right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>
        <color indexed="63"/>
      </top>
      <bottom style="thin">
        <color indexed="55"/>
      </bottom>
    </border>
    <border>
      <left/>
      <right/>
      <top style="thin">
        <color indexed="9"/>
      </top>
      <bottom>
        <color indexed="63"/>
      </bottom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4" applyNumberFormat="0" applyAlignment="0" applyProtection="0"/>
    <xf numFmtId="0" fontId="36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0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2" fontId="8" fillId="33" borderId="16" xfId="0" applyNumberFormat="1" applyFont="1" applyFill="1" applyBorder="1" applyAlignment="1" quotePrefix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8" fillId="33" borderId="16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4" fillId="32" borderId="1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zoomScalePageLayoutView="0" workbookViewId="0" topLeftCell="A1">
      <selection activeCell="R18" sqref="R18"/>
    </sheetView>
  </sheetViews>
  <sheetFormatPr defaultColWidth="9.140625" defaultRowHeight="12.75"/>
  <cols>
    <col min="1" max="1" width="20.7109375" style="1" customWidth="1"/>
    <col min="2" max="2" width="11.28125" style="1" customWidth="1"/>
    <col min="3" max="3" width="9.8515625" style="1" customWidth="1"/>
    <col min="4" max="4" width="8.57421875" style="1" customWidth="1"/>
    <col min="5" max="5" width="10.57421875" style="1" customWidth="1"/>
    <col min="6" max="10" width="9.8515625" style="1" customWidth="1"/>
    <col min="11" max="11" width="10.00390625" style="1" customWidth="1"/>
    <col min="12" max="13" width="8.8515625" style="1" customWidth="1"/>
    <col min="14" max="16384" width="9.140625" style="1" customWidth="1"/>
  </cols>
  <sheetData>
    <row r="1" spans="1:13" ht="15.75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0.25" customHeight="1">
      <c r="A3" s="26" t="s">
        <v>3</v>
      </c>
      <c r="B3" s="28">
        <v>2019</v>
      </c>
      <c r="C3" s="29"/>
      <c r="D3" s="30"/>
      <c r="E3" s="28">
        <v>2020</v>
      </c>
      <c r="F3" s="29"/>
      <c r="G3" s="30"/>
      <c r="H3" s="28">
        <v>2021</v>
      </c>
      <c r="I3" s="29"/>
      <c r="J3" s="30"/>
      <c r="K3" s="27" t="s">
        <v>15</v>
      </c>
      <c r="L3" s="27"/>
      <c r="M3" s="28"/>
    </row>
    <row r="4" spans="1:13" ht="41.25" customHeight="1">
      <c r="A4" s="26"/>
      <c r="B4" s="6" t="s">
        <v>13</v>
      </c>
      <c r="C4" s="7" t="s">
        <v>11</v>
      </c>
      <c r="D4" s="7" t="s">
        <v>12</v>
      </c>
      <c r="E4" s="6" t="s">
        <v>10</v>
      </c>
      <c r="F4" s="7" t="s">
        <v>14</v>
      </c>
      <c r="G4" s="7" t="s">
        <v>12</v>
      </c>
      <c r="H4" s="6" t="s">
        <v>10</v>
      </c>
      <c r="I4" s="7" t="s">
        <v>14</v>
      </c>
      <c r="J4" s="7" t="s">
        <v>12</v>
      </c>
      <c r="K4" s="6" t="s">
        <v>10</v>
      </c>
      <c r="L4" s="7" t="s">
        <v>14</v>
      </c>
      <c r="M4" s="8" t="s">
        <v>12</v>
      </c>
    </row>
    <row r="5" spans="1:19" ht="51" customHeight="1">
      <c r="A5" s="4" t="s">
        <v>4</v>
      </c>
      <c r="B5" s="13">
        <v>4317.903</v>
      </c>
      <c r="C5" s="14">
        <v>6729.53</v>
      </c>
      <c r="D5" s="18">
        <v>11047.43</v>
      </c>
      <c r="E5" s="13">
        <v>2930.98</v>
      </c>
      <c r="F5" s="14">
        <v>4789.53</v>
      </c>
      <c r="G5" s="18">
        <v>7720.52</v>
      </c>
      <c r="H5" s="13">
        <v>3317.024</v>
      </c>
      <c r="I5" s="14">
        <v>4578.678</v>
      </c>
      <c r="J5" s="18">
        <v>7895.702</v>
      </c>
      <c r="K5" s="5">
        <f aca="true" t="shared" si="0" ref="K5:M10">+H5/E5*100-100</f>
        <v>13.171157769756192</v>
      </c>
      <c r="L5" s="5">
        <f t="shared" si="0"/>
        <v>-4.402352631677843</v>
      </c>
      <c r="M5" s="5">
        <f t="shared" si="0"/>
        <v>2.2690440540274324</v>
      </c>
      <c r="S5" s="1" t="s">
        <v>2</v>
      </c>
    </row>
    <row r="6" spans="1:13" ht="51" customHeight="1">
      <c r="A6" s="2" t="s">
        <v>5</v>
      </c>
      <c r="B6" s="16">
        <v>4105.537</v>
      </c>
      <c r="C6" s="17">
        <v>3884.964</v>
      </c>
      <c r="D6" s="15">
        <v>7990.501</v>
      </c>
      <c r="E6" s="16">
        <v>6746.29</v>
      </c>
      <c r="F6" s="17">
        <v>6961.84</v>
      </c>
      <c r="G6" s="15">
        <v>13708.13</v>
      </c>
      <c r="H6" s="16">
        <v>7271.774</v>
      </c>
      <c r="I6" s="17">
        <v>5846.746</v>
      </c>
      <c r="J6" s="15">
        <v>13118.52</v>
      </c>
      <c r="K6" s="5">
        <f t="shared" si="0"/>
        <v>7.789229339385059</v>
      </c>
      <c r="L6" s="5">
        <f t="shared" si="0"/>
        <v>-16.017231076841753</v>
      </c>
      <c r="M6" s="5">
        <f t="shared" si="0"/>
        <v>-4.301170181490832</v>
      </c>
    </row>
    <row r="7" spans="1:16" ht="58.5" customHeight="1">
      <c r="A7" s="2" t="s">
        <v>6</v>
      </c>
      <c r="B7" s="13">
        <v>1207.747</v>
      </c>
      <c r="C7" s="14">
        <v>1538.22</v>
      </c>
      <c r="D7" s="18">
        <v>2745.967</v>
      </c>
      <c r="E7" s="13">
        <v>1457.04</v>
      </c>
      <c r="F7" s="14">
        <v>2663.6</v>
      </c>
      <c r="G7" s="18">
        <v>4120.64</v>
      </c>
      <c r="H7" s="13">
        <v>1111.574</v>
      </c>
      <c r="I7" s="14">
        <v>1468.851</v>
      </c>
      <c r="J7" s="18">
        <v>2580.42</v>
      </c>
      <c r="K7" s="5">
        <f t="shared" si="0"/>
        <v>-23.710124636248835</v>
      </c>
      <c r="L7" s="5">
        <f t="shared" si="0"/>
        <v>-44.85467037092656</v>
      </c>
      <c r="M7" s="5">
        <f t="shared" si="0"/>
        <v>-37.378174264191976</v>
      </c>
      <c r="P7" s="1" t="s">
        <v>0</v>
      </c>
    </row>
    <row r="8" spans="1:13" ht="45" customHeight="1">
      <c r="A8" s="2" t="s">
        <v>7</v>
      </c>
      <c r="B8" s="13">
        <v>6145.876</v>
      </c>
      <c r="C8" s="14">
        <v>49134.281</v>
      </c>
      <c r="D8" s="18">
        <v>55280.157</v>
      </c>
      <c r="E8" s="13">
        <v>7131.41</v>
      </c>
      <c r="F8" s="14">
        <v>36576.3</v>
      </c>
      <c r="G8" s="18">
        <v>43707.71</v>
      </c>
      <c r="H8" s="13">
        <v>7793.386</v>
      </c>
      <c r="I8" s="14">
        <v>50427.169</v>
      </c>
      <c r="J8" s="18">
        <v>58220.555</v>
      </c>
      <c r="K8" s="5">
        <f t="shared" si="0"/>
        <v>9.282540198922803</v>
      </c>
      <c r="L8" s="5">
        <f t="shared" si="0"/>
        <v>37.868425729229045</v>
      </c>
      <c r="M8" s="5">
        <f t="shared" si="0"/>
        <v>33.204313380865756</v>
      </c>
    </row>
    <row r="9" spans="1:13" ht="21.75" customHeight="1">
      <c r="A9" s="3" t="s">
        <v>8</v>
      </c>
      <c r="B9" s="16">
        <v>5793.36</v>
      </c>
      <c r="C9" s="17">
        <v>5867.266</v>
      </c>
      <c r="D9" s="15">
        <v>11660.626</v>
      </c>
      <c r="E9" s="16">
        <v>6127.75</v>
      </c>
      <c r="F9" s="17">
        <v>5099.32</v>
      </c>
      <c r="G9" s="15">
        <v>11227.07</v>
      </c>
      <c r="H9" s="16">
        <v>5928.356</v>
      </c>
      <c r="I9" s="17">
        <v>5506.089</v>
      </c>
      <c r="J9" s="15">
        <v>11434.445</v>
      </c>
      <c r="K9" s="5">
        <f t="shared" si="0"/>
        <v>-3.2539512871771876</v>
      </c>
      <c r="L9" s="5">
        <f t="shared" si="0"/>
        <v>7.97692633527609</v>
      </c>
      <c r="M9" s="5">
        <f t="shared" si="0"/>
        <v>1.847098129788094</v>
      </c>
    </row>
    <row r="10" spans="1:13" ht="17.25" customHeight="1">
      <c r="A10" s="9" t="s">
        <v>9</v>
      </c>
      <c r="B10" s="19">
        <v>21570.43</v>
      </c>
      <c r="C10" s="19">
        <v>67154.261</v>
      </c>
      <c r="D10" s="19">
        <v>88724.69</v>
      </c>
      <c r="E10" s="19">
        <v>24393.48</v>
      </c>
      <c r="F10" s="19">
        <v>56090.59</v>
      </c>
      <c r="G10" s="19">
        <v>80484.07</v>
      </c>
      <c r="H10" s="19">
        <v>25422.114</v>
      </c>
      <c r="I10" s="19">
        <v>67827.54</v>
      </c>
      <c r="J10" s="19">
        <v>93249.647</v>
      </c>
      <c r="K10" s="10">
        <f t="shared" si="0"/>
        <v>4.216839909680786</v>
      </c>
      <c r="L10" s="11">
        <f t="shared" si="0"/>
        <v>20.924989378788837</v>
      </c>
      <c r="M10" s="11">
        <f t="shared" si="0"/>
        <v>15.860998331719543</v>
      </c>
    </row>
    <row r="11" spans="1:13" ht="8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ht="8.25" customHeight="1"/>
    <row r="13" spans="1:13" ht="15" customHeight="1">
      <c r="A13" s="12"/>
      <c r="D13" s="1" t="s">
        <v>2</v>
      </c>
      <c r="F13" s="21" t="s">
        <v>16</v>
      </c>
      <c r="G13" s="21"/>
      <c r="H13" s="21"/>
      <c r="I13" s="21"/>
      <c r="J13" s="21"/>
      <c r="K13" s="21"/>
      <c r="L13" s="21"/>
      <c r="M13" s="21"/>
    </row>
    <row r="14" spans="5:16" ht="12.75">
      <c r="E14" s="1" t="s">
        <v>2</v>
      </c>
      <c r="G14" s="22" t="s">
        <v>17</v>
      </c>
      <c r="H14" s="22"/>
      <c r="I14" s="22"/>
      <c r="J14" s="22"/>
      <c r="K14" s="22"/>
      <c r="L14" s="22"/>
      <c r="M14" s="22"/>
      <c r="N14" s="20"/>
      <c r="O14" s="20"/>
      <c r="P14" s="20"/>
    </row>
  </sheetData>
  <sheetProtection/>
  <mergeCells count="10">
    <mergeCell ref="F13:M13"/>
    <mergeCell ref="G14:M14"/>
    <mergeCell ref="A11:M11"/>
    <mergeCell ref="A2:M2"/>
    <mergeCell ref="A1:M1"/>
    <mergeCell ref="A3:A4"/>
    <mergeCell ref="K3:M3"/>
    <mergeCell ref="B3:D3"/>
    <mergeCell ref="E3:G3"/>
    <mergeCell ref="H3:J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</dc:creator>
  <cp:keywords/>
  <dc:description/>
  <cp:lastModifiedBy>Daiva Reipienė</cp:lastModifiedBy>
  <cp:lastPrinted>2020-02-25T08:20:44Z</cp:lastPrinted>
  <dcterms:created xsi:type="dcterms:W3CDTF">2016-04-13T07:29:10Z</dcterms:created>
  <dcterms:modified xsi:type="dcterms:W3CDTF">2021-10-13T11:45:03Z</dcterms:modified>
  <cp:category/>
  <cp:version/>
  <cp:contentType/>
  <cp:contentStatus/>
</cp:coreProperties>
</file>