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<sst xmlns="http://schemas.openxmlformats.org/spreadsheetml/2006/main" count="68" uniqueCount="42">
  <si>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</si>
  <si>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</si>
  <si>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</si>
  <si>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</si>
  <si>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</si>
  <si>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</si>
  <si>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</si>
  <si>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</si>
  <si>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</si>
  <si>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</si>
  <si>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</si>
  <si>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</si>
  <si>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</si>
  <si>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</si>
  <si>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</si>
  <si>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</si>
  <si>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</si>
  <si>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</si>
  <si>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</si>
  <si>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</si>
  <si>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</si>
  <si>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</si>
  <si>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</si>
  <si>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</si>
  <si>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</si>
  <si>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</si>
  <si>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</si>
  <si>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</si>
  <si>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</si>
  <si>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</si>
  <si>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</si>
  <si>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</si>
  <si>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</si>
  <si>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</si>
  <si>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41 sav.
(10 11–17)</t>
  </si>
  <si>
    <t>42 sav.
(10 18–24)</t>
  </si>
  <si>
    <t>43 sav.
(10 25–31)</t>
  </si>
  <si>
    <t>Avių* supirkimo kainos Europos Sąjungos valstybėse 2021 m. 41–44 sav., EUR/100 kg skerdenų (be PVM)</t>
  </si>
  <si>
    <t>44 sav.
(11 01–07)</t>
  </si>
  <si>
    <t>** lyginant 2021 m. 44 savaitę su 2021 m. 43 savaite</t>
  </si>
  <si>
    <t>44 sav.
(10 26–11 01)</t>
  </si>
  <si>
    <t xml:space="preserve">*** lyginant 2021 m. 44 savaitę su 2020 m. 44 savaite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</si>
</sst>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2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36" t="s">
        <v>40</v>
      </c>
      <c r="C6" s="33" t="s">
        <v>34</v>
      </c>
      <c r="D6" s="33" t="s">
        <v>35</v>
      </c>
      <c r="E6" s="33" t="s">
        <v>36</v>
      </c>
      <c r="F6" s="33" t="s">
        <v>38</v>
      </c>
      <c r="G6" s="34" t="s">
        <v>24</v>
      </c>
      <c r="H6" s="35" t="s">
        <v>25</v>
      </c>
    </row>
    <row r="7" spans="1:11" ht="12.75" customHeight="1">
      <c r="A7" s="5" t="s">
        <v>2</v>
      </c>
      <c r="B7" s="29">
        <v>447.39</v>
      </c>
      <c r="C7" s="37">
        <v>548.37</v>
      </c>
      <c r="D7" s="37" t="s">
        <v>21</v>
      </c>
      <c r="E7" s="38">
        <v>474.7</v>
      </c>
      <c r="F7" s="37" t="s">
        <v>21</v>
      </c>
      <c r="G7" s="39" t="s">
        <v>19</v>
      </c>
      <c r="H7" s="30" t="s">
        <v>19</v>
      </c>
      <c r="K7" s="41"/>
    </row>
    <row r="8" spans="1:11" ht="12.75" customHeight="1">
      <c r="A8" s="6" t="s">
        <v>7</v>
      </c>
      <c r="B8" s="27">
        <v>495.3</v>
      </c>
      <c r="C8" s="7">
        <v>595.7</v>
      </c>
      <c r="D8" s="7">
        <v>600.9</v>
      </c>
      <c r="E8" s="7">
        <v>606.6</v>
      </c>
      <c r="F8" s="8">
        <v>607.9</v>
      </c>
      <c r="G8" s="12">
        <f aca="true" t="shared" si="0" ref="G8:G27">(F8/E8-1)*100</f>
        <v>0.2143092647543643</v>
      </c>
      <c r="H8" s="11">
        <f>(F8/B8-1)*100</f>
        <v>22.733696749444764</v>
      </c>
      <c r="K8" s="41"/>
    </row>
    <row r="9" spans="1:11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41"/>
    </row>
    <row r="10" spans="1:11" ht="12.75">
      <c r="A10" s="6" t="s">
        <v>9</v>
      </c>
      <c r="B10" s="16">
        <v>649.56</v>
      </c>
      <c r="C10" s="7">
        <v>762.35</v>
      </c>
      <c r="D10" s="7">
        <v>751.38</v>
      </c>
      <c r="E10" s="7">
        <v>780.82</v>
      </c>
      <c r="F10" s="8">
        <v>763.71</v>
      </c>
      <c r="G10" s="12">
        <f t="shared" si="0"/>
        <v>-2.1912860838605552</v>
      </c>
      <c r="H10" s="11">
        <f aca="true" t="shared" si="1" ref="H10:H25">(F10/B10-1)*100</f>
        <v>17.573434324773718</v>
      </c>
      <c r="K10" s="41"/>
    </row>
    <row r="11" spans="1:11" ht="12.75">
      <c r="A11" s="6" t="s">
        <v>5</v>
      </c>
      <c r="B11" s="16">
        <v>393</v>
      </c>
      <c r="C11" s="38" t="s">
        <v>21</v>
      </c>
      <c r="D11" s="38" t="s">
        <v>21</v>
      </c>
      <c r="E11" s="38" t="s">
        <v>21</v>
      </c>
      <c r="F11" s="38" t="s">
        <v>21</v>
      </c>
      <c r="G11" s="12" t="s">
        <v>19</v>
      </c>
      <c r="H11" s="11" t="s">
        <v>19</v>
      </c>
      <c r="K11" s="41"/>
    </row>
    <row r="12" spans="1:11" ht="12.75">
      <c r="A12" s="6" t="s">
        <v>10</v>
      </c>
      <c r="B12" s="16">
        <v>591.74</v>
      </c>
      <c r="C12" s="7">
        <v>692.59</v>
      </c>
      <c r="D12" s="7">
        <v>706.58</v>
      </c>
      <c r="E12" s="7">
        <v>723.85</v>
      </c>
      <c r="F12" s="8">
        <v>746.4</v>
      </c>
      <c r="G12" s="12">
        <f t="shared" si="0"/>
        <v>3.1152863162257294</v>
      </c>
      <c r="H12" s="11">
        <f t="shared" si="1"/>
        <v>26.136478858958313</v>
      </c>
      <c r="K12" s="41"/>
    </row>
    <row r="13" spans="1:11" ht="12.75">
      <c r="A13" s="6" t="s">
        <v>11</v>
      </c>
      <c r="B13" s="16">
        <v>701</v>
      </c>
      <c r="C13" s="7">
        <v>753</v>
      </c>
      <c r="D13" s="7">
        <v>757</v>
      </c>
      <c r="E13" s="7">
        <v>760</v>
      </c>
      <c r="F13" s="8">
        <v>775</v>
      </c>
      <c r="G13" s="12">
        <f t="shared" si="0"/>
        <v>1.9736842105263053</v>
      </c>
      <c r="H13" s="11">
        <f t="shared" si="1"/>
        <v>10.556348074179734</v>
      </c>
      <c r="K13" s="41"/>
    </row>
    <row r="14" spans="1:11" ht="12.75">
      <c r="A14" s="6" t="s">
        <v>18</v>
      </c>
      <c r="B14" s="16">
        <v>694.77</v>
      </c>
      <c r="C14" s="7">
        <v>751.5071</v>
      </c>
      <c r="D14" s="7">
        <v>749.9157</v>
      </c>
      <c r="E14" s="7">
        <v>757.48</v>
      </c>
      <c r="F14" s="8">
        <v>786.03</v>
      </c>
      <c r="G14" s="12">
        <f>(F14/E14-1)*100</f>
        <v>3.7690764112583874</v>
      </c>
      <c r="H14" s="11">
        <f>(F14/B14-1)*100</f>
        <v>13.135282179714158</v>
      </c>
      <c r="K14" s="41"/>
    </row>
    <row r="15" spans="1:11" ht="12.75">
      <c r="A15" s="6" t="s">
        <v>12</v>
      </c>
      <c r="B15" s="16">
        <v>490.1</v>
      </c>
      <c r="C15" s="7">
        <v>619.24</v>
      </c>
      <c r="D15" s="7">
        <v>629.73</v>
      </c>
      <c r="E15" s="7" t="s">
        <v>33</v>
      </c>
      <c r="F15" s="7" t="s">
        <v>33</v>
      </c>
      <c r="G15" s="12" t="s">
        <v>19</v>
      </c>
      <c r="H15" s="11" t="s">
        <v>19</v>
      </c>
      <c r="K15" s="41"/>
    </row>
    <row r="16" spans="1:11" ht="12.75">
      <c r="A16" s="6" t="s">
        <v>20</v>
      </c>
      <c r="B16" s="16">
        <v>543</v>
      </c>
      <c r="C16" s="7">
        <v>497</v>
      </c>
      <c r="D16" s="7">
        <v>497</v>
      </c>
      <c r="E16" s="7">
        <v>497</v>
      </c>
      <c r="F16" s="7">
        <v>498</v>
      </c>
      <c r="G16" s="12">
        <f t="shared" si="0"/>
        <v>0.2012072434607548</v>
      </c>
      <c r="H16" s="11">
        <f t="shared" si="1"/>
        <v>-8.287292817679559</v>
      </c>
      <c r="K16" s="41"/>
    </row>
    <row r="17" spans="1:11" ht="12.75">
      <c r="A17" s="6" t="s">
        <v>6</v>
      </c>
      <c r="B17" s="16">
        <v>556</v>
      </c>
      <c r="C17" s="7">
        <v>544</v>
      </c>
      <c r="D17" s="7">
        <v>543</v>
      </c>
      <c r="E17" s="7">
        <v>545</v>
      </c>
      <c r="F17" s="8">
        <v>544</v>
      </c>
      <c r="G17" s="12">
        <f t="shared" si="0"/>
        <v>-0.18348623853210455</v>
      </c>
      <c r="H17" s="11">
        <f t="shared" si="1"/>
        <v>-2.1582733812949617</v>
      </c>
      <c r="K17" s="41"/>
    </row>
    <row r="18" spans="1:11" ht="12.75">
      <c r="A18" s="6" t="s">
        <v>4</v>
      </c>
      <c r="B18" s="16">
        <v>413.38</v>
      </c>
      <c r="C18" s="7">
        <v>493.77000000000004</v>
      </c>
      <c r="D18" s="7">
        <v>458.11</v>
      </c>
      <c r="E18" s="7">
        <v>419.71</v>
      </c>
      <c r="F18" s="8">
        <v>448.87</v>
      </c>
      <c r="G18" s="12">
        <f t="shared" si="0"/>
        <v>6.947654332753572</v>
      </c>
      <c r="H18" s="11">
        <f t="shared" si="1"/>
        <v>8.585321012143798</v>
      </c>
      <c r="K18" s="41"/>
    </row>
    <row r="19" spans="1:11" ht="12.75">
      <c r="A19" s="6" t="s">
        <v>28</v>
      </c>
      <c r="B19" s="16">
        <v>610.47</v>
      </c>
      <c r="C19" s="7">
        <v>705.7256</v>
      </c>
      <c r="D19" s="7">
        <v>729.077</v>
      </c>
      <c r="E19" s="7" t="s">
        <v>21</v>
      </c>
      <c r="F19" s="7">
        <v>741.19</v>
      </c>
      <c r="G19" s="12" t="s">
        <v>19</v>
      </c>
      <c r="H19" s="11">
        <f t="shared" si="1"/>
        <v>21.41300964830377</v>
      </c>
      <c r="K19" s="41"/>
    </row>
    <row r="20" spans="1:11" ht="12.75">
      <c r="A20" s="6" t="s">
        <v>32</v>
      </c>
      <c r="B20" s="16">
        <v>557.84</v>
      </c>
      <c r="C20" s="7">
        <v>622.5</v>
      </c>
      <c r="D20" s="7">
        <v>624.82</v>
      </c>
      <c r="E20" s="7">
        <v>619.3</v>
      </c>
      <c r="F20" s="8">
        <v>626.07</v>
      </c>
      <c r="G20" s="12">
        <f t="shared" si="0"/>
        <v>1.0931697077345648</v>
      </c>
      <c r="H20" s="11">
        <f t="shared" si="1"/>
        <v>12.231105693388788</v>
      </c>
      <c r="K20" s="41"/>
    </row>
    <row r="21" spans="1:11" ht="12.75">
      <c r="A21" s="6" t="s">
        <v>13</v>
      </c>
      <c r="B21" s="16">
        <v>578</v>
      </c>
      <c r="C21" s="7">
        <v>606</v>
      </c>
      <c r="D21" s="7">
        <v>605</v>
      </c>
      <c r="E21" s="7">
        <v>611</v>
      </c>
      <c r="F21" s="8">
        <v>607.1</v>
      </c>
      <c r="G21" s="12">
        <f t="shared" si="0"/>
        <v>-0.6382978723404209</v>
      </c>
      <c r="H21" s="11">
        <f t="shared" si="1"/>
        <v>5.034602076124561</v>
      </c>
      <c r="K21" s="41"/>
    </row>
    <row r="22" spans="1:11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  <c r="K22" s="41"/>
    </row>
    <row r="23" spans="1:11" ht="12.75">
      <c r="A23" s="6" t="s">
        <v>16</v>
      </c>
      <c r="B23" s="16">
        <v>261.77</v>
      </c>
      <c r="C23" s="7">
        <v>316.64140000000003</v>
      </c>
      <c r="D23" s="7">
        <v>300.4519</v>
      </c>
      <c r="E23" s="7">
        <v>298.3</v>
      </c>
      <c r="F23" s="8">
        <v>316.19</v>
      </c>
      <c r="G23" s="12">
        <f t="shared" si="0"/>
        <v>5.997318136104579</v>
      </c>
      <c r="H23" s="11">
        <f t="shared" si="1"/>
        <v>20.78924246475915</v>
      </c>
      <c r="K23" s="41"/>
    </row>
    <row r="24" spans="1:11" ht="12.75">
      <c r="A24" s="6" t="s">
        <v>14</v>
      </c>
      <c r="B24" s="16">
        <v>391.44</v>
      </c>
      <c r="C24" s="7">
        <v>470.06</v>
      </c>
      <c r="D24" s="7">
        <v>468.92</v>
      </c>
      <c r="E24" s="7">
        <v>468.92</v>
      </c>
      <c r="F24" s="7">
        <v>468.92</v>
      </c>
      <c r="G24" s="12">
        <f t="shared" si="0"/>
        <v>0</v>
      </c>
      <c r="H24" s="11">
        <f t="shared" si="1"/>
        <v>19.793582669119147</v>
      </c>
      <c r="K24" s="41"/>
    </row>
    <row r="25" spans="1:11" ht="12.75">
      <c r="A25" s="6" t="s">
        <v>15</v>
      </c>
      <c r="B25" s="16">
        <v>455.87</v>
      </c>
      <c r="C25" s="7">
        <v>583.7899</v>
      </c>
      <c r="D25" s="7">
        <v>572.5832</v>
      </c>
      <c r="E25" s="7">
        <v>596.23</v>
      </c>
      <c r="F25" s="8">
        <v>590.6</v>
      </c>
      <c r="G25" s="12">
        <f t="shared" si="0"/>
        <v>-0.9442664743471441</v>
      </c>
      <c r="H25" s="11">
        <f t="shared" si="1"/>
        <v>29.554478250378402</v>
      </c>
      <c r="K25" s="41"/>
    </row>
    <row r="26" spans="1:11" ht="12.75">
      <c r="A26" s="6" t="s">
        <v>29</v>
      </c>
      <c r="B26" s="16">
        <v>535</v>
      </c>
      <c r="C26" s="7">
        <v>611.67</v>
      </c>
      <c r="D26" s="7">
        <v>618.33</v>
      </c>
      <c r="E26" s="7">
        <v>618.33</v>
      </c>
      <c r="F26" s="7">
        <v>680</v>
      </c>
      <c r="G26" s="12">
        <f t="shared" si="0"/>
        <v>9.97363867190657</v>
      </c>
      <c r="H26" s="11">
        <f>(F26/B26-1)*100</f>
        <v>27.10280373831775</v>
      </c>
      <c r="K26" s="41"/>
    </row>
    <row r="27" spans="1:11" ht="12.75">
      <c r="A27" s="6" t="s">
        <v>30</v>
      </c>
      <c r="B27" s="16">
        <v>589.45</v>
      </c>
      <c r="C27" s="7">
        <v>648.8100000000001</v>
      </c>
      <c r="D27" s="7">
        <v>598.54</v>
      </c>
      <c r="E27" s="7">
        <v>654.21</v>
      </c>
      <c r="F27" s="8">
        <v>631.39</v>
      </c>
      <c r="G27" s="12">
        <f t="shared" si="0"/>
        <v>-3.4881765793858266</v>
      </c>
      <c r="H27" s="11">
        <f>(F27/B27-1)*100</f>
        <v>7.115107303418422</v>
      </c>
      <c r="K27" s="41"/>
    </row>
    <row r="28" spans="1:11" ht="12.75">
      <c r="A28" s="22" t="s">
        <v>17</v>
      </c>
      <c r="B28" s="40">
        <v>590.08</v>
      </c>
      <c r="C28" s="15">
        <v>680.1815015908384</v>
      </c>
      <c r="D28" s="15">
        <v>685.6940002973885</v>
      </c>
      <c r="E28" s="15">
        <v>693.04</v>
      </c>
      <c r="F28" s="15">
        <v>702.93</v>
      </c>
      <c r="G28" s="13">
        <f>(F28/E28-1)*100</f>
        <v>1.4270460579475897</v>
      </c>
      <c r="H28" s="14">
        <f>(F28/B28-1)*100</f>
        <v>19.1245254880694</v>
      </c>
      <c r="K28" s="41"/>
    </row>
    <row r="29" spans="1:11" s="21" customFormat="1" ht="12.75">
      <c r="A29" s="23"/>
      <c r="B29" s="24"/>
      <c r="C29" s="24"/>
      <c r="D29" s="24"/>
      <c r="E29" s="24"/>
      <c r="F29" s="24"/>
      <c r="G29" s="25"/>
      <c r="H29" s="25"/>
      <c r="J29"/>
      <c r="K29" s="41"/>
    </row>
    <row r="30" spans="1:8" s="21" customFormat="1" ht="12.75">
      <c r="A30" s="31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2021-11-17T13:49:09Z</dcterms:modified>
  <cp:category/>
  <cp:version/>
  <cp:contentType/>
  <cp:contentStatus/>
</cp:coreProperties>
</file>