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<sst xmlns="http://schemas.openxmlformats.org/spreadsheetml/2006/main" count="68" uniqueCount="42">
  <si>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</si>
  <si>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</si>
  <si>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</si>
  <si>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</si>
  <si>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</si>
  <si>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</si>
  <si>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</si>
  <si>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</si>
  <si>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</si>
  <si>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</si>
  <si>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</si>
  <si>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</si>
  <si>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</si>
  <si>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</si>
  <si>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</si>
  <si>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</si>
  <si>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</si>
  <si>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</si>
  <si>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</si>
  <si>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</si>
  <si>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</si>
  <si>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</si>
  <si>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</si>
  <si>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</si>
  <si>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</si>
  <si>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</si>
  <si>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</si>
  <si>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</si>
  <si>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</si>
  <si>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</si>
  <si>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</si>
  <si>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</si>
  <si>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</si>
  <si>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</si>
  <si>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42 sav.
(10 18–24)</t>
  </si>
  <si>
    <t>43 sav.
(10 25–31)</t>
  </si>
  <si>
    <t>44 sav.
(11 01–07)</t>
  </si>
  <si>
    <t>45 sav.
(11 08–14)</t>
  </si>
  <si>
    <t>** lyginant 2021 m. 45 savaitę su 2021 m. 44 savaite</t>
  </si>
  <si>
    <t xml:space="preserve">*** lyginant 2021 m. 45 savaitę su 2020 m. 45 savaite </t>
  </si>
  <si>
    <t>45 sav.
(11 02–08)</t>
  </si>
  <si>
    <t>Avių* supirkimo kainos Europos Sąjungos valstybėse 2021 m. 42–45 sav., EUR/100 kg skerdenų (be PVM)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</si>
</sst>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5" fillId="24" borderId="23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left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2" t="s">
        <v>41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1">
        <v>2020</v>
      </c>
      <c r="C5" s="47">
        <v>2021</v>
      </c>
      <c r="D5" s="48"/>
      <c r="E5" s="48"/>
      <c r="F5" s="49"/>
      <c r="G5" s="45" t="s">
        <v>1</v>
      </c>
      <c r="H5" s="46"/>
    </row>
    <row r="6" spans="1:8" ht="39.75" customHeight="1">
      <c r="A6" s="44"/>
      <c r="B6" s="35" t="s">
        <v>40</v>
      </c>
      <c r="C6" s="32" t="s">
        <v>34</v>
      </c>
      <c r="D6" s="32" t="s">
        <v>35</v>
      </c>
      <c r="E6" s="32" t="s">
        <v>36</v>
      </c>
      <c r="F6" s="32" t="s">
        <v>37</v>
      </c>
      <c r="G6" s="33" t="s">
        <v>24</v>
      </c>
      <c r="H6" s="34" t="s">
        <v>25</v>
      </c>
    </row>
    <row r="7" spans="1:11" ht="12.75" customHeight="1">
      <c r="A7" s="5" t="s">
        <v>2</v>
      </c>
      <c r="B7" s="29">
        <v>528.26</v>
      </c>
      <c r="C7" s="36" t="s">
        <v>21</v>
      </c>
      <c r="D7" s="37">
        <v>474.7</v>
      </c>
      <c r="E7" s="36" t="s">
        <v>21</v>
      </c>
      <c r="F7" s="40">
        <v>520.59</v>
      </c>
      <c r="G7" s="12" t="s">
        <v>19</v>
      </c>
      <c r="H7" s="11">
        <f>(F7/B7-1)*100</f>
        <v>-1.451936546397603</v>
      </c>
      <c r="K7" s="39"/>
    </row>
    <row r="8" spans="1:11" ht="12.75" customHeight="1">
      <c r="A8" s="6" t="s">
        <v>7</v>
      </c>
      <c r="B8" s="27">
        <v>496.9</v>
      </c>
      <c r="C8" s="7">
        <v>600.9</v>
      </c>
      <c r="D8" s="7">
        <v>606.6</v>
      </c>
      <c r="E8" s="7">
        <v>607.9</v>
      </c>
      <c r="F8" s="7">
        <v>607.9</v>
      </c>
      <c r="G8" s="12">
        <f aca="true" t="shared" si="0" ref="G7:G27">(F8/E8-1)*100</f>
        <v>0</v>
      </c>
      <c r="H8" s="11">
        <f>(F8/B8-1)*100</f>
        <v>22.338498691889708</v>
      </c>
      <c r="K8" s="39"/>
    </row>
    <row r="9" spans="1:11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K9" s="39"/>
    </row>
    <row r="10" spans="1:11" ht="12.75">
      <c r="A10" s="6" t="s">
        <v>9</v>
      </c>
      <c r="B10" s="16">
        <v>644.8</v>
      </c>
      <c r="C10" s="7">
        <v>751.38</v>
      </c>
      <c r="D10" s="7">
        <v>780.82</v>
      </c>
      <c r="E10" s="7">
        <v>763.71</v>
      </c>
      <c r="F10" s="8">
        <v>762.8</v>
      </c>
      <c r="G10" s="12">
        <f t="shared" si="0"/>
        <v>-0.11915517670321174</v>
      </c>
      <c r="H10" s="11">
        <f aca="true" t="shared" si="1" ref="H10:H25">(F10/B10-1)*100</f>
        <v>18.30024813895781</v>
      </c>
      <c r="K10" s="39"/>
    </row>
    <row r="11" spans="1:11" ht="12.75">
      <c r="A11" s="6" t="s">
        <v>5</v>
      </c>
      <c r="B11" s="41" t="s">
        <v>21</v>
      </c>
      <c r="C11" s="37" t="s">
        <v>21</v>
      </c>
      <c r="D11" s="37" t="s">
        <v>21</v>
      </c>
      <c r="E11" s="37" t="s">
        <v>21</v>
      </c>
      <c r="F11" s="37" t="s">
        <v>21</v>
      </c>
      <c r="G11" s="12" t="s">
        <v>19</v>
      </c>
      <c r="H11" s="11" t="s">
        <v>19</v>
      </c>
      <c r="K11" s="39"/>
    </row>
    <row r="12" spans="1:11" ht="12.75">
      <c r="A12" s="6" t="s">
        <v>10</v>
      </c>
      <c r="B12" s="16">
        <v>591.74</v>
      </c>
      <c r="C12" s="7">
        <v>706.58</v>
      </c>
      <c r="D12" s="7">
        <v>723.85</v>
      </c>
      <c r="E12" s="7">
        <v>746.4</v>
      </c>
      <c r="F12" s="8">
        <v>764.16</v>
      </c>
      <c r="G12" s="12">
        <f t="shared" si="0"/>
        <v>2.3794212218649413</v>
      </c>
      <c r="H12" s="11">
        <f t="shared" si="1"/>
        <v>29.13779700544157</v>
      </c>
      <c r="K12" s="39"/>
    </row>
    <row r="13" spans="1:11" ht="12.75">
      <c r="A13" s="6" t="s">
        <v>11</v>
      </c>
      <c r="B13" s="16">
        <v>700</v>
      </c>
      <c r="C13" s="7">
        <v>757</v>
      </c>
      <c r="D13" s="7">
        <v>760</v>
      </c>
      <c r="E13" s="7">
        <v>775</v>
      </c>
      <c r="F13" s="8">
        <v>777</v>
      </c>
      <c r="G13" s="12">
        <f t="shared" si="0"/>
        <v>0.2580645161290418</v>
      </c>
      <c r="H13" s="11">
        <f t="shared" si="1"/>
        <v>11.00000000000001</v>
      </c>
      <c r="K13" s="39"/>
    </row>
    <row r="14" spans="1:11" ht="12.75">
      <c r="A14" s="6" t="s">
        <v>18</v>
      </c>
      <c r="B14" s="16">
        <v>677.28</v>
      </c>
      <c r="C14" s="7">
        <v>749.9157</v>
      </c>
      <c r="D14" s="7">
        <v>757.48</v>
      </c>
      <c r="E14" s="7">
        <v>786.03</v>
      </c>
      <c r="F14" s="8">
        <v>788.68</v>
      </c>
      <c r="G14" s="12">
        <f>(F14/E14-1)*100</f>
        <v>0.33713725939212846</v>
      </c>
      <c r="H14" s="11">
        <f>(F14/B14-1)*100</f>
        <v>16.44814552326954</v>
      </c>
      <c r="K14" s="39"/>
    </row>
    <row r="15" spans="1:11" ht="12.75">
      <c r="A15" s="6" t="s">
        <v>12</v>
      </c>
      <c r="B15" s="16">
        <v>497.74</v>
      </c>
      <c r="C15" s="7">
        <v>629.73</v>
      </c>
      <c r="D15" s="7" t="s">
        <v>33</v>
      </c>
      <c r="E15" s="7" t="s">
        <v>33</v>
      </c>
      <c r="F15" s="7" t="s">
        <v>33</v>
      </c>
      <c r="G15" s="12" t="s">
        <v>19</v>
      </c>
      <c r="H15" s="11" t="s">
        <v>19</v>
      </c>
      <c r="K15" s="39"/>
    </row>
    <row r="16" spans="1:11" ht="12.75">
      <c r="A16" s="6" t="s">
        <v>20</v>
      </c>
      <c r="B16" s="16">
        <v>539</v>
      </c>
      <c r="C16" s="7">
        <v>497</v>
      </c>
      <c r="D16" s="7">
        <v>497</v>
      </c>
      <c r="E16" s="7">
        <v>498</v>
      </c>
      <c r="F16" s="8">
        <v>498</v>
      </c>
      <c r="G16" s="12">
        <f t="shared" si="0"/>
        <v>0</v>
      </c>
      <c r="H16" s="11">
        <f t="shared" si="1"/>
        <v>-7.606679035250464</v>
      </c>
      <c r="K16" s="39"/>
    </row>
    <row r="17" spans="1:11" ht="12.75">
      <c r="A17" s="6" t="s">
        <v>6</v>
      </c>
      <c r="B17" s="16">
        <v>563</v>
      </c>
      <c r="C17" s="7">
        <v>543</v>
      </c>
      <c r="D17" s="7">
        <v>545</v>
      </c>
      <c r="E17" s="7">
        <v>544</v>
      </c>
      <c r="F17" s="8">
        <v>545</v>
      </c>
      <c r="G17" s="12">
        <f t="shared" si="0"/>
        <v>0.18382352941177516</v>
      </c>
      <c r="H17" s="11">
        <f t="shared" si="1"/>
        <v>-3.1971580817051537</v>
      </c>
      <c r="K17" s="39"/>
    </row>
    <row r="18" spans="1:11" ht="12.75">
      <c r="A18" s="6" t="s">
        <v>4</v>
      </c>
      <c r="B18" s="16">
        <v>409.47</v>
      </c>
      <c r="C18" s="7">
        <v>458.11</v>
      </c>
      <c r="D18" s="7">
        <v>419.71</v>
      </c>
      <c r="E18" s="7">
        <v>448.87</v>
      </c>
      <c r="F18" s="8">
        <v>436.44</v>
      </c>
      <c r="G18" s="12">
        <f t="shared" si="0"/>
        <v>-2.7691759306703534</v>
      </c>
      <c r="H18" s="11">
        <f t="shared" si="1"/>
        <v>6.586563118177158</v>
      </c>
      <c r="K18" s="39"/>
    </row>
    <row r="19" spans="1:11" ht="12.75">
      <c r="A19" s="6" t="s">
        <v>28</v>
      </c>
      <c r="B19" s="16">
        <v>666.49</v>
      </c>
      <c r="C19" s="7">
        <v>729.077</v>
      </c>
      <c r="D19" s="7" t="s">
        <v>21</v>
      </c>
      <c r="E19" s="7">
        <v>741.19</v>
      </c>
      <c r="F19" s="8">
        <v>765.37</v>
      </c>
      <c r="G19" s="12">
        <f t="shared" si="0"/>
        <v>3.2623214020696345</v>
      </c>
      <c r="H19" s="11">
        <f t="shared" si="1"/>
        <v>14.835931521853297</v>
      </c>
      <c r="K19" s="39"/>
    </row>
    <row r="20" spans="1:11" ht="12.75">
      <c r="A20" s="6" t="s">
        <v>32</v>
      </c>
      <c r="B20" s="16">
        <v>567.28</v>
      </c>
      <c r="C20" s="7">
        <v>624.82</v>
      </c>
      <c r="D20" s="7">
        <v>619.3</v>
      </c>
      <c r="E20" s="7">
        <v>626.07</v>
      </c>
      <c r="F20" s="8">
        <v>626.17</v>
      </c>
      <c r="G20" s="12">
        <f t="shared" si="0"/>
        <v>0.015972654814944143</v>
      </c>
      <c r="H20" s="11">
        <f t="shared" si="1"/>
        <v>10.381116908757582</v>
      </c>
      <c r="K20" s="39"/>
    </row>
    <row r="21" spans="1:11" ht="12.75">
      <c r="A21" s="6" t="s">
        <v>13</v>
      </c>
      <c r="B21" s="16">
        <v>565</v>
      </c>
      <c r="C21" s="7">
        <v>605</v>
      </c>
      <c r="D21" s="7">
        <v>611</v>
      </c>
      <c r="E21" s="7">
        <v>607.1</v>
      </c>
      <c r="F21" s="8">
        <v>612</v>
      </c>
      <c r="G21" s="12">
        <f t="shared" si="0"/>
        <v>0.8071157964091524</v>
      </c>
      <c r="H21" s="11">
        <f t="shared" si="1"/>
        <v>8.318584070796465</v>
      </c>
      <c r="K21" s="39"/>
    </row>
    <row r="22" spans="1:11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  <c r="K22" s="39"/>
    </row>
    <row r="23" spans="1:11" ht="12.75">
      <c r="A23" s="6" t="s">
        <v>16</v>
      </c>
      <c r="B23" s="16">
        <v>243.44</v>
      </c>
      <c r="C23" s="7">
        <v>300.4519</v>
      </c>
      <c r="D23" s="7">
        <v>298.3</v>
      </c>
      <c r="E23" s="7">
        <v>316.19</v>
      </c>
      <c r="F23" s="8">
        <v>314.02</v>
      </c>
      <c r="G23" s="12">
        <f t="shared" si="0"/>
        <v>-0.6862962143015294</v>
      </c>
      <c r="H23" s="11">
        <f t="shared" si="1"/>
        <v>28.992770292474535</v>
      </c>
      <c r="K23" s="39"/>
    </row>
    <row r="24" spans="1:11" ht="12.75">
      <c r="A24" s="6" t="s">
        <v>14</v>
      </c>
      <c r="B24" s="16">
        <v>391.44</v>
      </c>
      <c r="C24" s="7">
        <v>468.92</v>
      </c>
      <c r="D24" s="7">
        <v>468.92</v>
      </c>
      <c r="E24" s="7">
        <v>468.92</v>
      </c>
      <c r="F24" s="7">
        <v>468.92</v>
      </c>
      <c r="G24" s="12">
        <f t="shared" si="0"/>
        <v>0</v>
      </c>
      <c r="H24" s="11">
        <f t="shared" si="1"/>
        <v>19.793582669119147</v>
      </c>
      <c r="K24" s="39"/>
    </row>
    <row r="25" spans="1:11" ht="12.75">
      <c r="A25" s="6" t="s">
        <v>15</v>
      </c>
      <c r="B25" s="16">
        <v>445.17</v>
      </c>
      <c r="C25" s="7">
        <v>572.5832</v>
      </c>
      <c r="D25" s="7">
        <v>596.23</v>
      </c>
      <c r="E25" s="7">
        <v>590.6</v>
      </c>
      <c r="F25" s="8">
        <v>584.24</v>
      </c>
      <c r="G25" s="12">
        <f t="shared" si="0"/>
        <v>-1.076870978665767</v>
      </c>
      <c r="H25" s="11">
        <f t="shared" si="1"/>
        <v>31.239751106318934</v>
      </c>
      <c r="K25" s="39"/>
    </row>
    <row r="26" spans="1:11" ht="12.75">
      <c r="A26" s="6" t="s">
        <v>29</v>
      </c>
      <c r="B26" s="16">
        <v>540</v>
      </c>
      <c r="C26" s="7">
        <v>618.33</v>
      </c>
      <c r="D26" s="7">
        <v>618.33</v>
      </c>
      <c r="E26" s="7">
        <v>680</v>
      </c>
      <c r="F26" s="8">
        <v>696.67</v>
      </c>
      <c r="G26" s="12">
        <f t="shared" si="0"/>
        <v>2.451470588235294</v>
      </c>
      <c r="H26" s="11">
        <f>(F26/B26-1)*100</f>
        <v>29.012962962962963</v>
      </c>
      <c r="K26" s="39"/>
    </row>
    <row r="27" spans="1:11" ht="12.75">
      <c r="A27" s="6" t="s">
        <v>30</v>
      </c>
      <c r="B27" s="16">
        <v>630</v>
      </c>
      <c r="C27" s="7">
        <v>598.54</v>
      </c>
      <c r="D27" s="7">
        <v>654.21</v>
      </c>
      <c r="E27" s="7">
        <v>631.39</v>
      </c>
      <c r="F27" s="8">
        <v>636.19</v>
      </c>
      <c r="G27" s="12">
        <f t="shared" si="0"/>
        <v>0.760227434707561</v>
      </c>
      <c r="H27" s="11">
        <f>(F27/B27-1)*100</f>
        <v>0.9825396825396959</v>
      </c>
      <c r="K27" s="39"/>
    </row>
    <row r="28" spans="1:11" ht="12.75">
      <c r="A28" s="22" t="s">
        <v>17</v>
      </c>
      <c r="B28" s="38">
        <v>590.94</v>
      </c>
      <c r="C28" s="15">
        <v>685.6940002973885</v>
      </c>
      <c r="D28" s="15">
        <v>693.04</v>
      </c>
      <c r="E28" s="15">
        <v>702.93</v>
      </c>
      <c r="F28" s="15">
        <v>707.45</v>
      </c>
      <c r="G28" s="13">
        <f>(F28/E28-1)*100</f>
        <v>0.6430227760943596</v>
      </c>
      <c r="H28" s="14">
        <f>(F28/B28-1)*100</f>
        <v>19.716045622228997</v>
      </c>
      <c r="K28" s="39"/>
    </row>
    <row r="29" spans="1:11" s="21" customFormat="1" ht="12.75">
      <c r="A29" s="23"/>
      <c r="B29" s="24"/>
      <c r="C29" s="24"/>
      <c r="D29" s="24"/>
      <c r="E29" s="24"/>
      <c r="F29" s="24"/>
      <c r="G29" s="25"/>
      <c r="H29" s="25"/>
      <c r="J29"/>
      <c r="K29" s="39"/>
    </row>
    <row r="30" spans="1:8" s="21" customFormat="1" ht="12.75">
      <c r="A30" s="30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2021-11-23T19:36:46Z</dcterms:modified>
  <cp:category/>
  <cp:version/>
  <cp:contentType/>
  <cp:contentStatus/>
</cp:coreProperties>
</file>