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<sst xmlns="http://schemas.openxmlformats.org/spreadsheetml/2006/main" count="67" uniqueCount="45">
  <si>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</si>
  <si>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</si>
  <si>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</si>
  <si>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</si>
  <si>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</si>
  <si>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</si>
  <si>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</si>
  <si>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</si>
  <si>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</si>
  <si>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</si>
  <si>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</si>
  <si>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</si>
  <si>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</si>
  <si>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</si>
  <si>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</si>
  <si>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</si>
  <si>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</si>
  <si>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</si>
  <si>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</si>
  <si>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</si>
  <si>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</si>
  <si>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</si>
  <si>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</si>
  <si>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</si>
  <si>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</si>
  <si>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</si>
  <si>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</si>
  <si>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</si>
  <si>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</si>
  <si>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</si>
  <si>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</si>
  <si>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</si>
  <si>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</si>
  <si>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</si>
  <si>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</si>
  <si>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</si>
  <si>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t xml:space="preserve">Pastaba: </t>
  </si>
  <si>
    <t>40 sav.
(10 04–10)</t>
  </si>
  <si>
    <t>41 sav.
(10 11–17)</t>
  </si>
  <si>
    <t>42 sav.
(10 18–24)</t>
  </si>
  <si>
    <t>43 sav.
(10 19–25)</t>
  </si>
  <si>
    <t>43 sav.
(10 25–31)</t>
  </si>
  <si>
    <t>Kiaulių (E klasės) supirkimo kainos Europos Sąjungos valstybėse 2021 m. 40–43 sav.,  EUR/100 kg (be PVM)</t>
  </si>
  <si>
    <t>*lyginant 2021 m. 43 savaitę su 2021 m. 42 savaite</t>
  </si>
  <si>
    <t xml:space="preserve">**lyginant 2021 m. 43 savaitę su 2020 m. 43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</si>
</sst>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2" fillId="16" borderId="19" xfId="0" applyFont="1" applyFill="1" applyBorder="1" applyAlignment="1">
      <alignment horizontal="center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2" fontId="26" fillId="24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4" fontId="31" fillId="0" borderId="22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I16" sqref="I16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0.421875" style="0" customWidth="1"/>
    <col min="4" max="4" width="13.00390625" style="0" customWidth="1"/>
    <col min="5" max="5" width="13.5742187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1"/>
      <c r="B1" s="21"/>
      <c r="C1" s="21"/>
      <c r="D1" s="21"/>
      <c r="E1" s="21"/>
      <c r="F1" s="21"/>
      <c r="G1" s="21"/>
      <c r="H1" s="21"/>
    </row>
    <row r="2" spans="1:9" ht="24" customHeight="1">
      <c r="A2" s="45" t="s">
        <v>42</v>
      </c>
      <c r="B2" s="45"/>
      <c r="C2" s="45"/>
      <c r="D2" s="45"/>
      <c r="E2" s="45"/>
      <c r="F2" s="45"/>
      <c r="G2" s="45"/>
      <c r="H2" s="45"/>
      <c r="I2" s="45"/>
    </row>
    <row r="3" spans="1:8" s="2" customFormat="1" ht="14.25" customHeight="1">
      <c r="A3" s="21"/>
      <c r="B3" s="21"/>
      <c r="C3" s="21"/>
      <c r="D3" s="21"/>
      <c r="E3" s="21"/>
      <c r="F3" s="21"/>
      <c r="G3" s="21"/>
      <c r="H3" s="21"/>
    </row>
    <row r="4" spans="1:10" s="2" customFormat="1" ht="15" customHeight="1">
      <c r="A4" s="41" t="s">
        <v>0</v>
      </c>
      <c r="B4" s="31">
        <v>2020</v>
      </c>
      <c r="C4" s="46">
        <v>2021</v>
      </c>
      <c r="D4" s="47"/>
      <c r="E4" s="47"/>
      <c r="F4" s="48"/>
      <c r="G4" s="43" t="s">
        <v>1</v>
      </c>
      <c r="H4" s="44"/>
      <c r="J4" s="25"/>
    </row>
    <row r="5" spans="1:10" s="2" customFormat="1" ht="31.5" customHeight="1">
      <c r="A5" s="42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25"/>
    </row>
    <row r="6" spans="1:10" s="4" customFormat="1" ht="12.75" customHeight="1">
      <c r="A6" s="14" t="s">
        <v>2</v>
      </c>
      <c r="B6" s="35">
        <v>121.85</v>
      </c>
      <c r="C6" s="15">
        <v>115.14</v>
      </c>
      <c r="D6" s="15">
        <v>108.18</v>
      </c>
      <c r="E6" s="15">
        <v>107.67</v>
      </c>
      <c r="F6" s="15">
        <v>100.16</v>
      </c>
      <c r="G6" s="17">
        <f aca="true" t="shared" si="0" ref="G6:G32">(F6/E6-1)*100</f>
        <v>-6.975016253366773</v>
      </c>
      <c r="H6" s="18">
        <f aca="true" t="shared" si="1" ref="H6:H32">(F6/B6-1)*100</f>
        <v>-17.800574476815754</v>
      </c>
      <c r="I6" s="3"/>
      <c r="J6" s="7"/>
    </row>
    <row r="7" spans="1:10" s="4" customFormat="1" ht="12.75" customHeight="1">
      <c r="A7" s="7" t="s">
        <v>3</v>
      </c>
      <c r="B7" s="36">
        <v>126.88</v>
      </c>
      <c r="C7" s="16">
        <v>121.11</v>
      </c>
      <c r="D7" s="16">
        <v>117.84</v>
      </c>
      <c r="E7" s="16">
        <v>117.55</v>
      </c>
      <c r="F7" s="16">
        <v>116.23</v>
      </c>
      <c r="G7" s="17">
        <f t="shared" si="0"/>
        <v>-1.1229264142917805</v>
      </c>
      <c r="H7" s="18">
        <f t="shared" si="1"/>
        <v>-8.393757881462793</v>
      </c>
      <c r="I7" s="3"/>
      <c r="J7" s="7"/>
    </row>
    <row r="8" spans="1:10" s="4" customFormat="1" ht="12.75" customHeight="1">
      <c r="A8" s="7" t="s">
        <v>4</v>
      </c>
      <c r="B8" s="36">
        <v>128.66</v>
      </c>
      <c r="C8" s="16">
        <v>115.68</v>
      </c>
      <c r="D8" s="16">
        <v>108.12</v>
      </c>
      <c r="E8" s="16">
        <v>101.49</v>
      </c>
      <c r="F8" s="16">
        <v>95.45</v>
      </c>
      <c r="G8" s="17">
        <f t="shared" si="0"/>
        <v>-5.951325253719575</v>
      </c>
      <c r="H8" s="18">
        <f t="shared" si="1"/>
        <v>-25.812218249650233</v>
      </c>
      <c r="I8" s="3"/>
      <c r="J8" s="7"/>
    </row>
    <row r="9" spans="1:10" s="4" customFormat="1" ht="12.75" customHeight="1">
      <c r="A9" s="7" t="s">
        <v>5</v>
      </c>
      <c r="B9" s="36">
        <v>143.9</v>
      </c>
      <c r="C9" s="16">
        <v>138.2</v>
      </c>
      <c r="D9" s="16">
        <v>137.78</v>
      </c>
      <c r="E9" s="16">
        <v>137.78</v>
      </c>
      <c r="F9" s="16">
        <v>136.18</v>
      </c>
      <c r="G9" s="17">
        <f t="shared" si="0"/>
        <v>-1.1612715923936645</v>
      </c>
      <c r="H9" s="18">
        <f t="shared" si="1"/>
        <v>-5.364836692147323</v>
      </c>
      <c r="I9" s="3"/>
      <c r="J9" s="7"/>
    </row>
    <row r="10" spans="1:10" s="4" customFormat="1" ht="12.75" customHeight="1">
      <c r="A10" s="7" t="s">
        <v>6</v>
      </c>
      <c r="B10" s="36">
        <v>140.29</v>
      </c>
      <c r="C10" s="16">
        <v>136.92</v>
      </c>
      <c r="D10" s="16">
        <v>134.47</v>
      </c>
      <c r="E10" s="16">
        <v>131.56</v>
      </c>
      <c r="F10" s="16">
        <v>131.61</v>
      </c>
      <c r="G10" s="17">
        <f t="shared" si="0"/>
        <v>0.038005472788094075</v>
      </c>
      <c r="H10" s="18">
        <f t="shared" si="1"/>
        <v>-6.187183690925924</v>
      </c>
      <c r="I10" s="3"/>
      <c r="J10" s="7"/>
    </row>
    <row r="11" spans="1:10" s="4" customFormat="1" ht="12.75" customHeight="1">
      <c r="A11" s="7" t="s">
        <v>7</v>
      </c>
      <c r="B11" s="36">
        <v>159.49</v>
      </c>
      <c r="C11" s="16">
        <v>160.83</v>
      </c>
      <c r="D11" s="16">
        <v>159.76</v>
      </c>
      <c r="E11" s="16">
        <v>160.47</v>
      </c>
      <c r="F11" s="16">
        <v>160.34</v>
      </c>
      <c r="G11" s="17">
        <f t="shared" si="0"/>
        <v>-0.08101202717017975</v>
      </c>
      <c r="H11" s="18">
        <f t="shared" si="1"/>
        <v>0.5329487742178118</v>
      </c>
      <c r="I11" s="3"/>
      <c r="J11" s="7"/>
    </row>
    <row r="12" spans="1:10" s="4" customFormat="1" ht="12.75" customHeight="1">
      <c r="A12" s="7" t="s">
        <v>8</v>
      </c>
      <c r="B12" s="36">
        <v>130.22</v>
      </c>
      <c r="C12" s="16">
        <v>132.68</v>
      </c>
      <c r="D12" s="16">
        <v>131.64</v>
      </c>
      <c r="E12" s="16">
        <v>130.76</v>
      </c>
      <c r="F12" s="16">
        <v>129.55</v>
      </c>
      <c r="G12" s="17">
        <f t="shared" si="0"/>
        <v>-0.9253594371367191</v>
      </c>
      <c r="H12" s="18">
        <f t="shared" si="1"/>
        <v>-0.5145138995545917</v>
      </c>
      <c r="I12" s="3"/>
      <c r="J12" s="7"/>
    </row>
    <row r="13" spans="1:10" s="4" customFormat="1" ht="12.75" customHeight="1">
      <c r="A13" s="7" t="s">
        <v>9</v>
      </c>
      <c r="B13" s="36">
        <v>135.06</v>
      </c>
      <c r="C13" s="16">
        <v>131.5</v>
      </c>
      <c r="D13" s="16">
        <v>125.54</v>
      </c>
      <c r="E13" s="16">
        <v>124.87</v>
      </c>
      <c r="F13" s="16">
        <v>125.3</v>
      </c>
      <c r="G13" s="17">
        <f t="shared" si="0"/>
        <v>0.34435813245774494</v>
      </c>
      <c r="H13" s="18">
        <f t="shared" si="1"/>
        <v>-7.226417888345926</v>
      </c>
      <c r="I13" s="3"/>
      <c r="J13" s="7"/>
    </row>
    <row r="14" spans="1:10" s="4" customFormat="1" ht="12.75" customHeight="1">
      <c r="A14" s="7" t="s">
        <v>10</v>
      </c>
      <c r="B14" s="37" t="s">
        <v>31</v>
      </c>
      <c r="C14" s="18" t="s">
        <v>31</v>
      </c>
      <c r="D14" s="18" t="s">
        <v>31</v>
      </c>
      <c r="E14" s="18" t="s">
        <v>31</v>
      </c>
      <c r="F14" s="18" t="s">
        <v>31</v>
      </c>
      <c r="G14" s="17" t="s">
        <v>31</v>
      </c>
      <c r="H14" s="18" t="s">
        <v>31</v>
      </c>
      <c r="I14" s="3"/>
      <c r="J14" s="7"/>
    </row>
    <row r="15" spans="1:10" s="4" customFormat="1" ht="12.75" customHeight="1">
      <c r="A15" s="7" t="s">
        <v>11</v>
      </c>
      <c r="B15" s="36">
        <v>149.56</v>
      </c>
      <c r="C15" s="16">
        <v>193.51</v>
      </c>
      <c r="D15" s="16">
        <v>196.26</v>
      </c>
      <c r="E15" s="16">
        <v>194.52</v>
      </c>
      <c r="F15" s="16">
        <v>194.22</v>
      </c>
      <c r="G15" s="17">
        <f t="shared" si="0"/>
        <v>-0.15422578655152064</v>
      </c>
      <c r="H15" s="18">
        <f t="shared" si="1"/>
        <v>29.86092538111795</v>
      </c>
      <c r="I15" s="3"/>
      <c r="J15" s="7"/>
    </row>
    <row r="16" spans="1:10" s="4" customFormat="1" ht="12.75" customHeight="1">
      <c r="A16" s="7" t="s">
        <v>12</v>
      </c>
      <c r="B16" s="36">
        <v>105.4</v>
      </c>
      <c r="C16" s="16">
        <v>111.01</v>
      </c>
      <c r="D16" s="16">
        <v>109.02</v>
      </c>
      <c r="E16" s="16">
        <v>108.94</v>
      </c>
      <c r="F16" s="16">
        <v>107.42</v>
      </c>
      <c r="G16" s="17">
        <f t="shared" si="0"/>
        <v>-1.3952634477694126</v>
      </c>
      <c r="H16" s="18">
        <f t="shared" si="1"/>
        <v>1.9165085388994196</v>
      </c>
      <c r="I16" s="3"/>
      <c r="J16" s="7"/>
    </row>
    <row r="17" spans="1:10" s="4" customFormat="1" ht="12.75" customHeight="1">
      <c r="A17" s="7" t="s">
        <v>13</v>
      </c>
      <c r="B17" s="37">
        <v>154.81</v>
      </c>
      <c r="C17" s="18">
        <v>133.75</v>
      </c>
      <c r="D17" s="18" t="s">
        <v>35</v>
      </c>
      <c r="E17" s="18">
        <v>130.64</v>
      </c>
      <c r="F17" s="18">
        <v>130.12</v>
      </c>
      <c r="G17" s="17">
        <f t="shared" si="0"/>
        <v>-0.3980404164114937</v>
      </c>
      <c r="H17" s="18">
        <f t="shared" si="1"/>
        <v>-15.948582132937151</v>
      </c>
      <c r="I17" s="3"/>
      <c r="J17" s="7"/>
    </row>
    <row r="18" spans="1:10" s="4" customFormat="1" ht="12.75" customHeight="1">
      <c r="A18" s="7" t="s">
        <v>14</v>
      </c>
      <c r="B18" s="36">
        <v>131.45</v>
      </c>
      <c r="C18" s="16">
        <v>128.87</v>
      </c>
      <c r="D18" s="16">
        <v>127.7</v>
      </c>
      <c r="E18" s="16">
        <v>127.77</v>
      </c>
      <c r="F18" s="16" t="s">
        <v>35</v>
      </c>
      <c r="G18" s="17" t="s">
        <v>31</v>
      </c>
      <c r="H18" s="18" t="s">
        <v>31</v>
      </c>
      <c r="I18" s="3"/>
      <c r="J18" s="7"/>
    </row>
    <row r="19" spans="1:10" s="4" customFormat="1" ht="12.75" customHeight="1">
      <c r="A19" s="7" t="s">
        <v>15</v>
      </c>
      <c r="B19" s="37">
        <v>166.77</v>
      </c>
      <c r="C19" s="18">
        <v>165.23</v>
      </c>
      <c r="D19" s="18" t="s">
        <v>35</v>
      </c>
      <c r="E19" s="18">
        <v>163.54</v>
      </c>
      <c r="F19" s="18">
        <v>162.63</v>
      </c>
      <c r="G19" s="17">
        <f t="shared" si="0"/>
        <v>-0.556438791732905</v>
      </c>
      <c r="H19" s="18">
        <f t="shared" si="1"/>
        <v>-2.4824608742579635</v>
      </c>
      <c r="I19" s="3"/>
      <c r="J19" s="7"/>
    </row>
    <row r="20" spans="1:10" s="4" customFormat="1" ht="13.5" customHeight="1">
      <c r="A20" s="7" t="s">
        <v>16</v>
      </c>
      <c r="B20" s="36">
        <v>157.14</v>
      </c>
      <c r="C20" s="16">
        <v>138.84</v>
      </c>
      <c r="D20" s="16">
        <v>134.85</v>
      </c>
      <c r="E20" s="16">
        <v>130.5</v>
      </c>
      <c r="F20" s="16">
        <v>128.52</v>
      </c>
      <c r="G20" s="17">
        <f t="shared" si="0"/>
        <v>-1.5172413793103412</v>
      </c>
      <c r="H20" s="18">
        <f t="shared" si="1"/>
        <v>-18.21305841924398</v>
      </c>
      <c r="I20" s="3"/>
      <c r="J20" s="7"/>
    </row>
    <row r="21" spans="1:10" s="4" customFormat="1" ht="12.75" customHeight="1">
      <c r="A21" s="7" t="s">
        <v>17</v>
      </c>
      <c r="B21" s="38">
        <v>149</v>
      </c>
      <c r="C21" s="16">
        <v>138</v>
      </c>
      <c r="D21" s="16">
        <v>136</v>
      </c>
      <c r="E21" s="16">
        <v>134</v>
      </c>
      <c r="F21" s="16">
        <v>132</v>
      </c>
      <c r="G21" s="17">
        <f t="shared" si="0"/>
        <v>-1.4925373134328401</v>
      </c>
      <c r="H21" s="18">
        <f t="shared" si="1"/>
        <v>-11.409395973154357</v>
      </c>
      <c r="I21" s="3"/>
      <c r="J21" s="7"/>
    </row>
    <row r="22" spans="1:10" s="4" customFormat="1" ht="12.75" customHeight="1">
      <c r="A22" s="7" t="s">
        <v>18</v>
      </c>
      <c r="B22" s="37" t="s">
        <v>35</v>
      </c>
      <c r="C22" s="18">
        <v>149.77</v>
      </c>
      <c r="D22" s="18">
        <v>147.8</v>
      </c>
      <c r="E22" s="18" t="s">
        <v>35</v>
      </c>
      <c r="F22" s="18" t="s">
        <v>35</v>
      </c>
      <c r="G22" s="17" t="s">
        <v>31</v>
      </c>
      <c r="H22" s="18" t="s">
        <v>31</v>
      </c>
      <c r="I22" s="3"/>
      <c r="J22" s="7"/>
    </row>
    <row r="23" spans="1:10" s="4" customFormat="1" ht="12.75" customHeight="1">
      <c r="A23" s="7" t="s">
        <v>19</v>
      </c>
      <c r="B23" s="37" t="s">
        <v>31</v>
      </c>
      <c r="C23" s="18" t="s">
        <v>31</v>
      </c>
      <c r="D23" s="18" t="s">
        <v>31</v>
      </c>
      <c r="E23" s="18" t="s">
        <v>31</v>
      </c>
      <c r="F23" s="18" t="s">
        <v>31</v>
      </c>
      <c r="G23" s="17" t="s">
        <v>31</v>
      </c>
      <c r="H23" s="18" t="s">
        <v>31</v>
      </c>
      <c r="I23" s="3"/>
      <c r="J23" s="7"/>
    </row>
    <row r="24" spans="1:10" s="4" customFormat="1" ht="12.75" customHeight="1">
      <c r="A24" s="7" t="s">
        <v>20</v>
      </c>
      <c r="B24" s="37">
        <v>130.1</v>
      </c>
      <c r="C24" s="18">
        <v>129.1</v>
      </c>
      <c r="D24" s="18">
        <v>127.06</v>
      </c>
      <c r="E24" s="18">
        <v>127.55</v>
      </c>
      <c r="F24" s="18">
        <v>128.41</v>
      </c>
      <c r="G24" s="17">
        <f t="shared" si="0"/>
        <v>0.6742453939631465</v>
      </c>
      <c r="H24" s="18">
        <f t="shared" si="1"/>
        <v>-1.2990007686395022</v>
      </c>
      <c r="I24" s="3"/>
      <c r="J24" s="7"/>
    </row>
    <row r="25" spans="1:10" s="4" customFormat="1" ht="12.75" customHeight="1">
      <c r="A25" s="7" t="s">
        <v>34</v>
      </c>
      <c r="B25" s="36">
        <v>128.82</v>
      </c>
      <c r="C25" s="16">
        <v>114.01</v>
      </c>
      <c r="D25" s="16">
        <v>113.92</v>
      </c>
      <c r="E25" s="16">
        <v>114.07</v>
      </c>
      <c r="F25" s="16">
        <v>113.86</v>
      </c>
      <c r="G25" s="17">
        <f t="shared" si="0"/>
        <v>-0.18409748400104453</v>
      </c>
      <c r="H25" s="18">
        <f t="shared" si="1"/>
        <v>-11.613103555348548</v>
      </c>
      <c r="I25" s="3"/>
      <c r="J25" s="7"/>
    </row>
    <row r="26" spans="1:10" s="4" customFormat="1" ht="13.5" customHeight="1">
      <c r="A26" s="7" t="s">
        <v>21</v>
      </c>
      <c r="B26" s="36">
        <v>152.87</v>
      </c>
      <c r="C26" s="16">
        <v>152.77</v>
      </c>
      <c r="D26" s="16">
        <v>153.2</v>
      </c>
      <c r="E26" s="16">
        <v>152.41</v>
      </c>
      <c r="F26" s="16">
        <v>150.35</v>
      </c>
      <c r="G26" s="17">
        <f t="shared" si="0"/>
        <v>-1.351617347943046</v>
      </c>
      <c r="H26" s="18">
        <f t="shared" si="1"/>
        <v>-1.6484594753712334</v>
      </c>
      <c r="I26" s="3"/>
      <c r="J26" s="7"/>
    </row>
    <row r="27" spans="1:10" s="4" customFormat="1" ht="12.75" customHeight="1">
      <c r="A27" s="7" t="s">
        <v>22</v>
      </c>
      <c r="B27" s="36">
        <v>169</v>
      </c>
      <c r="C27" s="16">
        <v>140.95</v>
      </c>
      <c r="D27" s="16">
        <v>136.71</v>
      </c>
      <c r="E27" s="16">
        <v>133.47</v>
      </c>
      <c r="F27" s="16">
        <v>130.69</v>
      </c>
      <c r="G27" s="17">
        <f t="shared" si="0"/>
        <v>-2.082865063310113</v>
      </c>
      <c r="H27" s="18">
        <f t="shared" si="1"/>
        <v>-22.668639053254434</v>
      </c>
      <c r="I27" s="3"/>
      <c r="J27" s="7"/>
    </row>
    <row r="28" spans="1:10" s="4" customFormat="1" ht="12.75" customHeight="1">
      <c r="A28" s="7" t="s">
        <v>23</v>
      </c>
      <c r="B28" s="36">
        <v>164.67</v>
      </c>
      <c r="C28" s="16">
        <v>160.69</v>
      </c>
      <c r="D28" s="16">
        <v>159.6</v>
      </c>
      <c r="E28" s="16">
        <v>160.54</v>
      </c>
      <c r="F28" s="16">
        <v>161.35</v>
      </c>
      <c r="G28" s="17">
        <f t="shared" si="0"/>
        <v>0.5045471533574153</v>
      </c>
      <c r="H28" s="18">
        <f t="shared" si="1"/>
        <v>-2.016153519159525</v>
      </c>
      <c r="I28" s="3"/>
      <c r="J28" s="7"/>
    </row>
    <row r="29" spans="1:10" s="4" customFormat="1" ht="12.75" customHeight="1">
      <c r="A29" s="7" t="s">
        <v>24</v>
      </c>
      <c r="B29" s="37">
        <v>192.46</v>
      </c>
      <c r="C29" s="18">
        <v>199.75</v>
      </c>
      <c r="D29" s="18">
        <v>201.97</v>
      </c>
      <c r="E29" s="18">
        <v>203.18</v>
      </c>
      <c r="F29" s="18">
        <v>204.36</v>
      </c>
      <c r="G29" s="17">
        <f t="shared" si="0"/>
        <v>0.580765823407825</v>
      </c>
      <c r="H29" s="18">
        <f t="shared" si="1"/>
        <v>6.183102982437916</v>
      </c>
      <c r="I29" s="3"/>
      <c r="J29" s="7"/>
    </row>
    <row r="30" spans="1:10" s="4" customFormat="1" ht="12.75" customHeight="1">
      <c r="A30" s="7" t="s">
        <v>25</v>
      </c>
      <c r="B30" s="36">
        <v>186.69</v>
      </c>
      <c r="C30" s="16">
        <v>177.75</v>
      </c>
      <c r="D30" s="16">
        <v>177.42</v>
      </c>
      <c r="E30" s="16">
        <v>176.87</v>
      </c>
      <c r="F30" s="16">
        <v>176.86</v>
      </c>
      <c r="G30" s="17">
        <f t="shared" si="0"/>
        <v>-0.005653870074062706</v>
      </c>
      <c r="H30" s="18">
        <f t="shared" si="1"/>
        <v>-5.26541325191493</v>
      </c>
      <c r="I30" s="3"/>
      <c r="J30" s="7"/>
    </row>
    <row r="31" spans="1:10" s="4" customFormat="1" ht="12.75" customHeight="1">
      <c r="A31" s="7" t="s">
        <v>26</v>
      </c>
      <c r="B31" s="36">
        <v>141.65</v>
      </c>
      <c r="C31" s="16">
        <v>155.49</v>
      </c>
      <c r="D31" s="16">
        <v>146.05</v>
      </c>
      <c r="E31" s="16">
        <v>140.89</v>
      </c>
      <c r="F31" s="16">
        <v>139.27</v>
      </c>
      <c r="G31" s="17">
        <f t="shared" si="0"/>
        <v>-1.1498332032081615</v>
      </c>
      <c r="H31" s="18">
        <f t="shared" si="1"/>
        <v>-1.6801976703141541</v>
      </c>
      <c r="I31" s="3"/>
      <c r="J31" s="7"/>
    </row>
    <row r="32" spans="1:10" s="4" customFormat="1" ht="12.75" customHeight="1">
      <c r="A32" s="19" t="s">
        <v>28</v>
      </c>
      <c r="B32" s="39">
        <v>137.87</v>
      </c>
      <c r="C32" s="20">
        <v>136.79</v>
      </c>
      <c r="D32" s="20">
        <v>132.28</v>
      </c>
      <c r="E32" s="20">
        <v>140.66</v>
      </c>
      <c r="F32" s="20">
        <v>138.51</v>
      </c>
      <c r="G32" s="17">
        <f t="shared" si="0"/>
        <v>-1.5285084601165955</v>
      </c>
      <c r="H32" s="18">
        <f t="shared" si="1"/>
        <v>0.4642054108943139</v>
      </c>
      <c r="I32" s="3"/>
      <c r="J32" s="7"/>
    </row>
    <row r="33" spans="1:10" s="5" customFormat="1" ht="12.75" customHeight="1">
      <c r="A33" s="11" t="s">
        <v>27</v>
      </c>
      <c r="B33" s="40">
        <v>139.63</v>
      </c>
      <c r="C33" s="34">
        <v>132.4</v>
      </c>
      <c r="D33" s="34">
        <v>130.36</v>
      </c>
      <c r="E33" s="34">
        <v>129.45</v>
      </c>
      <c r="F33" s="34">
        <v>128.62</v>
      </c>
      <c r="G33" s="12">
        <f>(F33/E33-1)*100</f>
        <v>-0.641174198532235</v>
      </c>
      <c r="H33" s="13">
        <f>(F33/B33-1)*100</f>
        <v>-7.885124973143299</v>
      </c>
      <c r="I33" s="3"/>
      <c r="J33" s="24"/>
    </row>
    <row r="34" spans="1:8" s="2" customFormat="1" ht="12.75" customHeight="1">
      <c r="A34" s="7"/>
      <c r="B34" s="7"/>
      <c r="C34" s="7"/>
      <c r="D34" s="8"/>
      <c r="E34" s="22"/>
      <c r="F34" s="22"/>
      <c r="G34" s="22"/>
      <c r="H34" s="1"/>
    </row>
    <row r="35" spans="1:8" s="2" customFormat="1" ht="12.75" customHeight="1">
      <c r="A35" s="7" t="s">
        <v>36</v>
      </c>
      <c r="B35" s="7"/>
      <c r="C35" s="7"/>
      <c r="D35" s="26"/>
      <c r="E35" s="22"/>
      <c r="F35" s="22"/>
      <c r="G35" s="22"/>
      <c r="H35" s="1"/>
    </row>
    <row r="36" spans="1:8" ht="12.75">
      <c r="A36" s="27" t="s">
        <v>43</v>
      </c>
      <c r="B36" s="28"/>
      <c r="C36" s="28"/>
      <c r="D36" s="29"/>
      <c r="E36" s="1"/>
      <c r="F36" s="1"/>
      <c r="G36" s="1"/>
      <c r="H36" s="1"/>
    </row>
    <row r="37" spans="1:8" ht="12.75">
      <c r="A37" s="27" t="s">
        <v>44</v>
      </c>
      <c r="B37" s="28"/>
      <c r="C37" s="28"/>
      <c r="D37" s="30"/>
      <c r="E37" s="1"/>
      <c r="F37" s="1"/>
      <c r="G37" s="1"/>
      <c r="H37" s="1"/>
    </row>
    <row r="38" spans="1:8" ht="12.75">
      <c r="A38" s="27" t="s">
        <v>32</v>
      </c>
      <c r="B38" s="28"/>
      <c r="C38" s="28"/>
      <c r="D38" s="30"/>
      <c r="E38" s="1"/>
      <c r="F38" s="1"/>
      <c r="G38" s="1"/>
      <c r="H38" s="1"/>
    </row>
    <row r="39" spans="1:8" ht="15" customHeight="1">
      <c r="A39" s="32"/>
      <c r="B39" s="33"/>
      <c r="C39" s="28"/>
      <c r="D39" s="30"/>
      <c r="E39" s="1"/>
      <c r="F39" s="1"/>
      <c r="G39" s="1"/>
      <c r="H39" s="1"/>
    </row>
    <row r="40" spans="1:8" ht="12.75" customHeight="1">
      <c r="A40" s="27"/>
      <c r="B40" s="28"/>
      <c r="C40" s="28"/>
      <c r="D40" s="30"/>
      <c r="E40" s="22"/>
      <c r="F40" s="22" t="s">
        <v>33</v>
      </c>
      <c r="G40" s="22"/>
      <c r="H40" s="1"/>
    </row>
    <row r="41" spans="1:8" ht="12.75">
      <c r="A41" s="2"/>
      <c r="B41" s="2"/>
      <c r="C41" s="2"/>
      <c r="D41" s="2"/>
      <c r="E41" s="23"/>
      <c r="F41" s="23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2021-11-09T12:44:22Z</dcterms:modified>
  <cp:category/>
  <cp:version/>
  <cp:contentType/>
  <cp:contentStatus/>
</cp:coreProperties>
</file>