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L9" i="3"/>
  <c r="K9" i="3" l="1"/>
  <c r="J9" i="3"/>
</calcChain>
</file>

<file path=xl/sharedStrings.xml><?xml version="1.0" encoding="utf-8"?>
<sst xmlns="http://schemas.openxmlformats.org/spreadsheetml/2006/main" count="84" uniqueCount="24">
  <si>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</si>
  <si>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</si>
  <si>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</si>
  <si>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</si>
  <si>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</si>
  <si>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</si>
  <si>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</si>
  <si>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</si>
  <si>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</si>
  <si>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</si>
  <si>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</si>
  <si>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</si>
  <si>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</si>
  <si>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</si>
  <si>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</si>
  <si>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</si>
  <si>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rugpjūtis</t>
  </si>
  <si>
    <t>● - konfidencialūs duomenys</t>
  </si>
  <si>
    <t>rugsėjis</t>
  </si>
  <si>
    <t>Vištos dedeklės (suaugusios)</t>
  </si>
  <si>
    <t>spalis</t>
  </si>
  <si>
    <t>Vidutinės paukščių ir perinimui skirtų kiaušinių pardavimo kainos  Lietuvos paukštininkystės įmonėse ir ūkiuose
 2021 m. rugpjūčio-spalio mėn., EUR/vnt. ir EUR/kg (be PVM)</t>
  </si>
  <si>
    <t xml:space="preserve">*lyginant 2021 m. spalio mėn. su rugsėjo mėn. </t>
  </si>
  <si>
    <t>**lyginiant 2021 m. spalio mėn. su 2020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</si>
</sst>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3"/>
    <xf numFmtId="0" fontId="5" fillId="0" borderId="0" xfId="0" applyFont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>
      <alignment horizontal="center"/>
    </xf>
  </cellXfs>
  <cellStyles count="4">
    <cellStyle name="Hipersaitas" xfId="3" builtinId="8"/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152400</xdr:rowOff>
    </xdr:from>
    <xdr:to>
      <xdr:col>9</xdr:col>
      <xdr:colOff>205740</xdr:colOff>
      <xdr:row>16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vic.lt/pls/vris/ataskValdUtil.generuotiSuvByla?suv_id_in=3807&amp;suv_periodas_nuo_in=202107&amp;suv_periodas_iki_in=202107&amp;tipas_in=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tabSelected="1" topLeftCell="A2" zoomScaleNormal="100" workbookViewId="0">
      <selection activeCell="C26" sqref="C26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1:13" ht="12.75" customHeight="1" x14ac:dyDescent="0.25">
      <c r="A4" s="31" t="s">
        <v>0</v>
      </c>
      <c r="B4" s="39">
        <v>2020</v>
      </c>
      <c r="C4" s="40"/>
      <c r="D4" s="37">
        <v>2021</v>
      </c>
      <c r="E4" s="37"/>
      <c r="F4" s="37"/>
      <c r="G4" s="37"/>
      <c r="H4" s="37"/>
      <c r="I4" s="38"/>
      <c r="J4" s="35" t="s">
        <v>7</v>
      </c>
      <c r="K4" s="36"/>
      <c r="L4" s="36"/>
      <c r="M4" s="36"/>
    </row>
    <row r="5" spans="1:13" ht="12.75" customHeight="1" x14ac:dyDescent="0.25">
      <c r="A5" s="31"/>
      <c r="B5" s="34" t="s">
        <v>20</v>
      </c>
      <c r="C5" s="34"/>
      <c r="D5" s="41" t="s">
        <v>16</v>
      </c>
      <c r="E5" s="33"/>
      <c r="F5" s="32" t="s">
        <v>18</v>
      </c>
      <c r="G5" s="33"/>
      <c r="H5" s="32" t="s">
        <v>20</v>
      </c>
      <c r="I5" s="33"/>
      <c r="J5" s="28" t="s">
        <v>11</v>
      </c>
      <c r="K5" s="29"/>
      <c r="L5" s="28" t="s">
        <v>10</v>
      </c>
      <c r="M5" s="30"/>
    </row>
    <row r="6" spans="1:13" ht="35.4" customHeight="1" x14ac:dyDescent="0.25">
      <c r="A6" s="31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19</v>
      </c>
      <c r="B7" s="14" t="s">
        <v>4</v>
      </c>
      <c r="C7" s="14" t="s">
        <v>4</v>
      </c>
      <c r="D7" s="17" t="s">
        <v>5</v>
      </c>
      <c r="E7" s="17" t="s">
        <v>5</v>
      </c>
      <c r="F7" s="17" t="s">
        <v>5</v>
      </c>
      <c r="G7" s="17" t="s">
        <v>5</v>
      </c>
      <c r="H7" s="17">
        <v>1.45</v>
      </c>
      <c r="I7" s="17">
        <v>1.51</v>
      </c>
      <c r="J7" s="11" t="s">
        <v>5</v>
      </c>
      <c r="K7" s="12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1.93</v>
      </c>
      <c r="C9" s="22">
        <v>0.81</v>
      </c>
      <c r="D9" s="14">
        <v>2.2200000000000002</v>
      </c>
      <c r="E9" s="14">
        <v>0.92</v>
      </c>
      <c r="F9" s="14">
        <v>2.34</v>
      </c>
      <c r="G9" s="14">
        <v>0.93</v>
      </c>
      <c r="H9" s="14">
        <v>2.36</v>
      </c>
      <c r="I9" s="14">
        <v>0.93</v>
      </c>
      <c r="J9" s="8">
        <f>(H9/F9)*100-100</f>
        <v>0.85</v>
      </c>
      <c r="K9" s="10">
        <f>(I9/G9)*100-100</f>
        <v>0</v>
      </c>
      <c r="L9" s="8">
        <f>(H9/B9)*100-100</f>
        <v>22.28</v>
      </c>
      <c r="M9" s="10">
        <f>(I9/C9)*100-100</f>
        <v>14.81</v>
      </c>
    </row>
    <row r="10" spans="1:13" ht="19.5" customHeight="1" x14ac:dyDescent="0.25">
      <c r="A10" s="19" t="s">
        <v>14</v>
      </c>
      <c r="B10" s="24" t="s">
        <v>4</v>
      </c>
      <c r="C10" s="22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>
        <v>12.26</v>
      </c>
      <c r="E11" s="14">
        <v>1.18</v>
      </c>
      <c r="F11" s="14" t="s">
        <v>4</v>
      </c>
      <c r="G11" s="14" t="s">
        <v>4</v>
      </c>
      <c r="H11" s="14">
        <v>12.58</v>
      </c>
      <c r="I11" s="14">
        <v>1.19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>
        <v>0.19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22</v>
      </c>
      <c r="B14" s="7"/>
      <c r="C14" s="7"/>
      <c r="J14" s="6" t="s">
        <v>8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25" t="s">
        <v>17</v>
      </c>
    </row>
    <row r="18" spans="1:13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</sheetData>
  <mergeCells count="12">
    <mergeCell ref="A18:M18"/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hyperlinks>
    <hyperlink ref="A18" r:id="rId1" display="https://is.vic.lt/pls/vris/ataskValdUtil.generuotiSuvByla?suv_id_in=3807&amp;suv_periodas_nuo_in=202107&amp;suv_periodas_iki_in=202107&amp;tipas_in=c"/>
  </hyperlinks>
  <pageMargins left="0.25" right="0.25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2021-11-25T07:20:58Z</dcterms:modified>
</cp:coreProperties>
</file>