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<sst xmlns="http://schemas.openxmlformats.org/spreadsheetml/2006/main" count="35" uniqueCount="27">
  <si>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</si>
  <si>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</si>
  <si>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</si>
  <si>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</si>
  <si>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</si>
  <si>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</si>
  <si>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</si>
  <si>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</si>
  <si>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</si>
  <si>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</si>
  <si>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</si>
  <si>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</si>
  <si>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</si>
  <si>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</si>
  <si>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</si>
  <si>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</si>
  <si>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</si>
  <si>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</si>
  <si>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48 sav.
(11 29–12 05)</t>
  </si>
  <si>
    <t>49 sav.
(12 06–12)</t>
  </si>
  <si>
    <t>51 sav.
(12 14–20)</t>
  </si>
  <si>
    <t>51 sav.
(12 20–26)</t>
  </si>
  <si>
    <r>
      <t xml:space="preserve">Kiaulių supirkimo kainos Lietuvos įmonėse 2021 m. 48–51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</si>
  <si>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51 savaitę su 2021 m. 50 savaite</t>
  </si>
  <si>
    <t>** lyginant 2021 m. 51 savaitę su 2020 m. 51 savaite</t>
  </si>
  <si>
    <t>50 sav.***
(12 13–19)</t>
  </si>
  <si>
    <t>***duomenys patikslinti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</si>
</sst>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188" fontId="4" fillId="0" borderId="28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31" sqref="K3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22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39">
        <v>2020</v>
      </c>
      <c r="C4" s="49">
        <v>2021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20</v>
      </c>
      <c r="C5" s="6" t="s">
        <v>18</v>
      </c>
      <c r="D5" s="6" t="s">
        <v>19</v>
      </c>
      <c r="E5" s="6" t="s">
        <v>25</v>
      </c>
      <c r="F5" s="6" t="s">
        <v>21</v>
      </c>
      <c r="G5" s="7" t="s">
        <v>2</v>
      </c>
      <c r="H5" s="28" t="s">
        <v>17</v>
      </c>
      <c r="K5" s="3"/>
    </row>
    <row r="6" spans="1:11" ht="12.75" customHeight="1">
      <c r="A6" s="21" t="s">
        <v>3</v>
      </c>
      <c r="B6" s="29">
        <v>114.11172669614962</v>
      </c>
      <c r="C6" s="13">
        <v>122.94843117470987</v>
      </c>
      <c r="D6" s="13">
        <v>130.34588477330942</v>
      </c>
      <c r="E6" s="13">
        <v>142.1894291104594</v>
      </c>
      <c r="F6" s="14">
        <v>142.19752289691075</v>
      </c>
      <c r="G6" s="40">
        <f>+F6/E6*100-100</f>
        <v>0.005692256099479209</v>
      </c>
      <c r="H6" s="30">
        <f aca="true" t="shared" si="0" ref="H6:H12">+F6/B6*100-100</f>
        <v>24.612541597540144</v>
      </c>
      <c r="J6" s="3"/>
      <c r="K6" s="3"/>
    </row>
    <row r="7" spans="1:11" ht="12.75" customHeight="1">
      <c r="A7" s="22" t="s">
        <v>4</v>
      </c>
      <c r="B7" s="31">
        <v>112.98862969906622</v>
      </c>
      <c r="C7" s="15">
        <v>122.27290693651686</v>
      </c>
      <c r="D7" s="15">
        <v>128.94164504695092</v>
      </c>
      <c r="E7" s="15">
        <v>141.72560822038244</v>
      </c>
      <c r="F7" s="16">
        <v>141.74175331559056</v>
      </c>
      <c r="G7" s="17">
        <f>+F7/E7*100-100</f>
        <v>0.011391798144913423</v>
      </c>
      <c r="H7" s="23">
        <f t="shared" si="0"/>
        <v>25.44780275068861</v>
      </c>
      <c r="J7" s="3"/>
      <c r="K7" s="3"/>
    </row>
    <row r="8" spans="1:11" ht="12.75" customHeight="1">
      <c r="A8" s="22" t="s">
        <v>5</v>
      </c>
      <c r="B8" s="31">
        <v>111.4179784320599</v>
      </c>
      <c r="C8" s="15">
        <v>119.88298008083609</v>
      </c>
      <c r="D8" s="15">
        <v>123.74727044583813</v>
      </c>
      <c r="E8" s="15">
        <v>133.61576469681134</v>
      </c>
      <c r="F8" s="16">
        <v>136.60810682509046</v>
      </c>
      <c r="G8" s="17">
        <f>+F8/E8*100-100</f>
        <v>2.239512781346619</v>
      </c>
      <c r="H8" s="23">
        <f t="shared" si="0"/>
        <v>22.608674782580906</v>
      </c>
      <c r="J8" s="3"/>
      <c r="K8" s="3"/>
    </row>
    <row r="9" spans="1:11" ht="12.75" customHeight="1">
      <c r="A9" s="22" t="s">
        <v>6</v>
      </c>
      <c r="B9" s="31">
        <v>105.56240089422653</v>
      </c>
      <c r="C9" s="15">
        <v>107.6656235993803</v>
      </c>
      <c r="D9" s="15">
        <v>114.74400532665166</v>
      </c>
      <c r="E9" s="15">
        <v>127.8725397936928</v>
      </c>
      <c r="F9" s="16">
        <v>133.96751574855236</v>
      </c>
      <c r="G9" s="17">
        <f>+F9/E9*100-100</f>
        <v>4.766446310281381</v>
      </c>
      <c r="H9" s="23">
        <f t="shared" si="0"/>
        <v>26.908363786446785</v>
      </c>
      <c r="J9" s="3"/>
      <c r="K9" s="3"/>
    </row>
    <row r="10" spans="1:11" ht="12.75" customHeight="1">
      <c r="A10" s="22" t="s">
        <v>7</v>
      </c>
      <c r="B10" s="31">
        <v>91.86896210056973</v>
      </c>
      <c r="C10" s="38" t="s">
        <v>10</v>
      </c>
      <c r="D10" s="38" t="s">
        <v>10</v>
      </c>
      <c r="E10" s="38"/>
      <c r="F10" s="37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4" t="s">
        <v>10</v>
      </c>
      <c r="C11" s="36" t="s">
        <v>10</v>
      </c>
      <c r="D11" s="36" t="s">
        <v>10</v>
      </c>
      <c r="E11" s="36"/>
      <c r="F11" s="35"/>
      <c r="G11" s="18" t="s">
        <v>10</v>
      </c>
      <c r="H11" s="32" t="s">
        <v>10</v>
      </c>
      <c r="J11" s="3"/>
      <c r="K11" s="3"/>
    </row>
    <row r="12" spans="1:11" ht="12.75" customHeight="1">
      <c r="A12" s="12" t="s">
        <v>9</v>
      </c>
      <c r="B12" s="1">
        <v>113.69253911012014</v>
      </c>
      <c r="C12" s="1">
        <v>122.13017480842103</v>
      </c>
      <c r="D12" s="1">
        <v>128.8134023929044</v>
      </c>
      <c r="E12" s="1">
        <v>141.0731058393081</v>
      </c>
      <c r="F12" s="1">
        <v>141.26473404570527</v>
      </c>
      <c r="G12" s="2">
        <f>+F12/E12*100-100</f>
        <v>0.13583610090461207</v>
      </c>
      <c r="H12" s="33">
        <f t="shared" si="0"/>
        <v>24.251542934474628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23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24</v>
      </c>
      <c r="B17" s="19"/>
      <c r="C17" s="19"/>
      <c r="D17" s="20"/>
      <c r="E17" s="20"/>
      <c r="F17" s="20"/>
      <c r="G17" s="20"/>
      <c r="H17" s="20"/>
    </row>
    <row r="18" ht="15">
      <c r="A18" s="19" t="s">
        <v>26</v>
      </c>
    </row>
    <row r="19" spans="1:10" ht="1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2021-12-29T12:30:47Z</dcterms:modified>
  <cp:category/>
  <cp:version/>
  <cp:contentType/>
  <cp:contentStatus/>
</cp:coreProperties>
</file>