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Šios_darbaknygės"/>
  <mc:AlternateContent xmlns:mc="http://schemas.openxmlformats.org/markup-compatibility/2006">
    <mc:Choice Requires="x15">
      <x15ac:absPath xmlns:x15ac="http://schemas.microsoft.com/office/spreadsheetml/2010/11/ac" url="S:\Paulius\Internetui\PS-1\"/>
    </mc:Choice>
  </mc:AlternateContent>
  <bookViews>
    <workbookView xWindow="-105" yWindow="-105" windowWidth="19425" windowHeight="10425"/>
  </bookViews>
  <sheets>
    <sheet name="kieki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0" i="1" l="1"/>
  <c r="P20" i="1"/>
  <c r="Q19" i="1"/>
  <c r="P19" i="1"/>
  <c r="Q17" i="1"/>
  <c r="P17" i="1"/>
  <c r="Q16" i="1"/>
  <c r="P16" i="1"/>
  <c r="Q15" i="1"/>
  <c r="P15" i="1"/>
  <c r="Q14" i="1"/>
  <c r="P14" i="1"/>
  <c r="Q13" i="1"/>
  <c r="P13" i="1"/>
  <c r="Q12" i="1"/>
  <c r="P12" i="1"/>
</calcChain>
</file>

<file path=xl/sharedStrings.xml><?xml version="1.0" encoding="utf-8"?>
<sst xmlns="http://schemas.openxmlformats.org/spreadsheetml/2006/main" count="45" uniqueCount="37">
  <si>
    <t>Geriamasis pienas, pasterizuotas, 2,5 % riebumo, išfasuotas po 0,9–1 l į plėvelės fasuotes</t>
  </si>
  <si>
    <t>Varškė, liesa be priedų, išfasuota po 180–200 g</t>
  </si>
  <si>
    <t>Varškės sūris, 22 % riebumo, be priedų</t>
  </si>
  <si>
    <t>Kietieji ilgai brandinti sūriai</t>
  </si>
  <si>
    <t>Kodas 
pagal TD 96/16/EB</t>
  </si>
  <si>
    <t>Gaminys</t>
  </si>
  <si>
    <t xml:space="preserve">© VĮ Žemės ūkio informacijos ir kaimo verslo centras (ŽŪIKVC) </t>
  </si>
  <si>
    <t>Naudojant VĮ Žemės ūkio informacijos ir kaimo verslo centro informaciją, būtina nurodyti informacijos šaltinį.</t>
  </si>
  <si>
    <r>
      <rPr>
        <i/>
        <sz val="10"/>
        <rFont val="Times New Roman"/>
        <family val="1"/>
        <charset val="186"/>
      </rPr>
      <t>Gouda</t>
    </r>
    <r>
      <rPr>
        <sz val="10"/>
        <rFont val="Times New Roman"/>
        <family val="1"/>
        <charset val="186"/>
      </rPr>
      <t xml:space="preserve"> sūriai</t>
    </r>
  </si>
  <si>
    <r>
      <rPr>
        <i/>
        <sz val="10"/>
        <rFont val="Times New Roman"/>
        <family val="1"/>
        <charset val="186"/>
      </rPr>
      <t xml:space="preserve">Tilsit </t>
    </r>
    <r>
      <rPr>
        <sz val="10"/>
        <rFont val="Times New Roman"/>
        <family val="1"/>
        <charset val="186"/>
      </rPr>
      <t>sūriai</t>
    </r>
  </si>
  <si>
    <t>Pokytis</t>
  </si>
  <si>
    <r>
      <t>mėnesio</t>
    </r>
    <r>
      <rPr>
        <b/>
        <vertAlign val="superscript"/>
        <sz val="10"/>
        <color theme="0"/>
        <rFont val="Times New Roman"/>
        <family val="1"/>
        <charset val="186"/>
      </rPr>
      <t>1)</t>
    </r>
  </si>
  <si>
    <r>
      <t>metų</t>
    </r>
    <r>
      <rPr>
        <b/>
        <vertAlign val="superscript"/>
        <sz val="10"/>
        <color theme="0"/>
        <rFont val="Times New Roman"/>
        <family val="1"/>
        <charset val="186"/>
      </rPr>
      <t>2)</t>
    </r>
  </si>
  <si>
    <t>Šaltinis: ŽŪIKVC (LŽŪMPRIS)</t>
  </si>
  <si>
    <t>sausis</t>
  </si>
  <si>
    <t>Grietinė, 30 % riebumo, 330–500 g polistireno indelyje</t>
  </si>
  <si>
    <t>Sviestas, 82 % riebumo, 170–200 g pergamentiniame ar laminuotame popieriuje</t>
  </si>
  <si>
    <t>14231n</t>
  </si>
  <si>
    <t>231131n</t>
  </si>
  <si>
    <t>Kefyras, 2,5 % riebumo, 0,9–1 kg plastikiniame maišelyje</t>
  </si>
  <si>
    <t>vasaris</t>
  </si>
  <si>
    <t>kovas</t>
  </si>
  <si>
    <t>balandis</t>
  </si>
  <si>
    <t>● – konfidencialūs duomenys.</t>
  </si>
  <si>
    <t>●</t>
  </si>
  <si>
    <t>gegužė</t>
  </si>
  <si>
    <t>birželis</t>
  </si>
  <si>
    <t>liepa</t>
  </si>
  <si>
    <t>rugpjūtis</t>
  </si>
  <si>
    <t>rugsėjis</t>
  </si>
  <si>
    <t>spalis</t>
  </si>
  <si>
    <t>lapkritis</t>
  </si>
  <si>
    <t>Kai kurių Lietuvos įmonėse pagamintų pieno gaminių pardavimai vidaus rinkoje 
(2021 m. gruodžio mėn.), t</t>
  </si>
  <si>
    <t>Atnaujinta: 2022-01-24</t>
  </si>
  <si>
    <t>gruodis</t>
  </si>
  <si>
    <r>
      <rPr>
        <vertAlign val="superscript"/>
        <sz val="10"/>
        <rFont val="Times New Roman"/>
        <family val="1"/>
        <charset val="186"/>
      </rPr>
      <t>1)</t>
    </r>
    <r>
      <rPr>
        <sz val="10"/>
        <rFont val="Times New Roman"/>
        <family val="1"/>
        <charset val="186"/>
      </rPr>
      <t xml:space="preserve"> lyginant 2021 m. gruodžio mėn. su lapkričio mėn.;</t>
    </r>
    <r>
      <rPr>
        <vertAlign val="superscript"/>
        <sz val="10"/>
        <rFont val="Times New Roman"/>
        <family val="1"/>
        <charset val="186"/>
      </rPr>
      <t xml:space="preserve"> 2) </t>
    </r>
    <r>
      <rPr>
        <sz val="10"/>
        <rFont val="Times New Roman"/>
        <family val="1"/>
        <charset val="186"/>
      </rPr>
      <t>lyginant 2021 m. gruodžio mėn. su 2020 m. gruodžio mėn.;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</si>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</sst>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9"/>
      <color theme="1"/>
      <name val="Times New Roman"/>
      <family val="2"/>
      <charset val="186"/>
    </font>
    <font>
      <sz val="9"/>
      <color theme="1"/>
      <name val="Times New Roman"/>
      <family val="2"/>
      <charset val="186"/>
    </font>
    <font>
      <sz val="10"/>
      <name val="Times New Roman"/>
      <family val="1"/>
      <charset val="186"/>
    </font>
    <font>
      <sz val="9"/>
      <color theme="1"/>
      <name val="Arial"/>
      <family val="2"/>
      <charset val="186"/>
    </font>
    <font>
      <sz val="10"/>
      <name val="Arial"/>
      <family val="2"/>
      <charset val="186"/>
    </font>
    <font>
      <b/>
      <sz val="9"/>
      <color rgb="FF008000"/>
      <name val="Arial"/>
      <family val="2"/>
      <charset val="186"/>
    </font>
    <font>
      <b/>
      <sz val="14"/>
      <color rgb="FF008000"/>
      <name val="Arial"/>
      <family val="2"/>
      <charset val="186"/>
    </font>
    <font>
      <b/>
      <sz val="10"/>
      <color theme="0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4"/>
      <color rgb="FF008000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vertAlign val="superscript"/>
      <sz val="10"/>
      <color theme="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8000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 style="medium">
        <color theme="0"/>
      </top>
      <bottom style="thick">
        <color rgb="FF008000"/>
      </bottom>
      <diagonal/>
    </border>
    <border>
      <left/>
      <right style="medium">
        <color theme="0"/>
      </right>
      <top style="medium">
        <color theme="0"/>
      </top>
      <bottom style="thick">
        <color rgb="FF00800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ck">
        <color rgb="FF00800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 style="medium">
        <color theme="0"/>
      </top>
      <bottom style="thick">
        <color rgb="FF008000"/>
      </bottom>
      <diagonal/>
    </border>
    <border>
      <left/>
      <right/>
      <top style="thick">
        <color rgb="FF00800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65">
    <xf numFmtId="0" fontId="0" fillId="0" borderId="0" xfId="0"/>
    <xf numFmtId="0" fontId="4" fillId="0" borderId="0" xfId="1" applyFont="1"/>
    <xf numFmtId="4" fontId="4" fillId="0" borderId="0" xfId="1" applyNumberFormat="1" applyFont="1"/>
    <xf numFmtId="0" fontId="3" fillId="0" borderId="0" xfId="0" applyFont="1"/>
    <xf numFmtId="0" fontId="5" fillId="0" borderId="0" xfId="1" applyFont="1" applyAlignment="1">
      <alignment horizontal="left" vertical="center"/>
    </xf>
    <xf numFmtId="0" fontId="6" fillId="0" borderId="0" xfId="0" applyFont="1" applyAlignment="1">
      <alignment vertical="center"/>
    </xf>
    <xf numFmtId="1" fontId="7" fillId="4" borderId="3" xfId="2" applyNumberFormat="1" applyFont="1" applyFill="1" applyBorder="1" applyAlignment="1">
      <alignment horizontal="center" vertical="center" wrapText="1"/>
    </xf>
    <xf numFmtId="1" fontId="7" fillId="4" borderId="3" xfId="0" quotePrefix="1" applyNumberFormat="1" applyFont="1" applyFill="1" applyBorder="1" applyAlignment="1">
      <alignment horizontal="center" vertical="center" wrapText="1"/>
    </xf>
    <xf numFmtId="0" fontId="2" fillId="2" borderId="2" xfId="2" applyFill="1" applyBorder="1" applyAlignment="1">
      <alignment vertical="center" wrapText="1"/>
    </xf>
    <xf numFmtId="0" fontId="2" fillId="2" borderId="3" xfId="2" applyFill="1" applyBorder="1" applyAlignment="1">
      <alignment horizontal="center" vertical="center" wrapText="1"/>
    </xf>
    <xf numFmtId="4" fontId="2" fillId="2" borderId="5" xfId="1" applyNumberFormat="1" applyFill="1" applyBorder="1" applyAlignment="1">
      <alignment horizontal="center" vertical="center" wrapText="1"/>
    </xf>
    <xf numFmtId="4" fontId="2" fillId="2" borderId="1" xfId="1" applyNumberFormat="1" applyFill="1" applyBorder="1" applyAlignment="1">
      <alignment horizontal="center" vertical="center" wrapText="1"/>
    </xf>
    <xf numFmtId="0" fontId="2" fillId="3" borderId="2" xfId="2" applyFill="1" applyBorder="1" applyAlignment="1">
      <alignment horizontal="left" vertical="center" wrapText="1"/>
    </xf>
    <xf numFmtId="0" fontId="2" fillId="3" borderId="3" xfId="2" applyFill="1" applyBorder="1" applyAlignment="1">
      <alignment horizontal="center" vertical="center" wrapText="1"/>
    </xf>
    <xf numFmtId="4" fontId="2" fillId="3" borderId="1" xfId="1" applyNumberFormat="1" applyFill="1" applyBorder="1" applyAlignment="1">
      <alignment horizontal="center" vertical="center" wrapText="1"/>
    </xf>
    <xf numFmtId="0" fontId="2" fillId="2" borderId="2" xfId="2" applyFill="1" applyBorder="1" applyAlignment="1">
      <alignment horizontal="left" vertical="center" wrapText="1"/>
    </xf>
    <xf numFmtId="0" fontId="2" fillId="2" borderId="10" xfId="2" applyFill="1" applyBorder="1" applyAlignment="1">
      <alignment horizontal="left" vertical="center" wrapText="1"/>
    </xf>
    <xf numFmtId="0" fontId="2" fillId="2" borderId="11" xfId="2" applyFill="1" applyBorder="1" applyAlignment="1">
      <alignment horizontal="center" vertical="center" wrapText="1"/>
    </xf>
    <xf numFmtId="0" fontId="2" fillId="3" borderId="10" xfId="2" applyFill="1" applyBorder="1" applyAlignment="1">
      <alignment horizontal="left" vertical="center" wrapText="1"/>
    </xf>
    <xf numFmtId="0" fontId="2" fillId="3" borderId="11" xfId="2" applyFill="1" applyBorder="1" applyAlignment="1">
      <alignment horizontal="center" vertical="center" wrapText="1"/>
    </xf>
    <xf numFmtId="0" fontId="2" fillId="0" borderId="0" xfId="0" applyFont="1"/>
    <xf numFmtId="0" fontId="12" fillId="0" borderId="0" xfId="0" applyFont="1"/>
    <xf numFmtId="0" fontId="11" fillId="0" borderId="0" xfId="1" applyFont="1" applyAlignment="1">
      <alignment horizontal="left" vertical="center"/>
    </xf>
    <xf numFmtId="0" fontId="10" fillId="0" borderId="0" xfId="1" applyFont="1" applyAlignment="1">
      <alignment wrapText="1"/>
    </xf>
    <xf numFmtId="4" fontId="2" fillId="2" borderId="3" xfId="2" applyNumberFormat="1" applyFill="1" applyBorder="1" applyAlignment="1">
      <alignment horizontal="center" vertical="center" wrapText="1"/>
    </xf>
    <xf numFmtId="4" fontId="2" fillId="3" borderId="3" xfId="2" applyNumberFormat="1" applyFill="1" applyBorder="1" applyAlignment="1">
      <alignment horizontal="center" vertical="center" wrapText="1"/>
    </xf>
    <xf numFmtId="4" fontId="2" fillId="3" borderId="5" xfId="1" applyNumberFormat="1" applyFill="1" applyBorder="1" applyAlignment="1">
      <alignment horizontal="center" vertical="center" wrapText="1"/>
    </xf>
    <xf numFmtId="0" fontId="4" fillId="0" borderId="0" xfId="1" applyFont="1" applyAlignment="1">
      <alignment horizontal="left"/>
    </xf>
    <xf numFmtId="4" fontId="2" fillId="2" borderId="5" xfId="2" applyNumberFormat="1" applyFill="1" applyBorder="1" applyAlignment="1">
      <alignment horizontal="center" vertical="center" wrapText="1"/>
    </xf>
    <xf numFmtId="4" fontId="2" fillId="3" borderId="5" xfId="2" applyNumberFormat="1" applyFill="1" applyBorder="1" applyAlignment="1">
      <alignment horizontal="center" vertical="center" wrapText="1"/>
    </xf>
    <xf numFmtId="4" fontId="2" fillId="2" borderId="16" xfId="2" applyNumberFormat="1" applyFill="1" applyBorder="1" applyAlignment="1">
      <alignment horizontal="center" vertical="center" wrapText="1"/>
    </xf>
    <xf numFmtId="4" fontId="2" fillId="3" borderId="16" xfId="2" applyNumberForma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" fontId="2" fillId="0" borderId="0" xfId="2" applyNumberFormat="1" applyFont="1"/>
    <xf numFmtId="0" fontId="12" fillId="0" borderId="0" xfId="0" applyFont="1" applyAlignment="1">
      <alignment horizontal="left" vertical="center"/>
    </xf>
    <xf numFmtId="4" fontId="2" fillId="0" borderId="0" xfId="2" applyNumberFormat="1" applyFont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4" fontId="2" fillId="0" borderId="0" xfId="2" applyNumberFormat="1" applyFont="1" applyAlignment="1">
      <alignment horizontal="left"/>
    </xf>
    <xf numFmtId="0" fontId="2" fillId="0" borderId="0" xfId="2" applyFont="1" applyBorder="1" applyAlignment="1">
      <alignment horizontal="left" vertical="center" wrapText="1"/>
    </xf>
    <xf numFmtId="0" fontId="2" fillId="0" borderId="14" xfId="2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14" xfId="2" applyFont="1" applyBorder="1" applyAlignment="1">
      <alignment horizontal="left"/>
    </xf>
    <xf numFmtId="1" fontId="7" fillId="4" borderId="3" xfId="0" quotePrefix="1" applyNumberFormat="1" applyFont="1" applyFill="1" applyBorder="1" applyAlignment="1">
      <alignment horizontal="center" vertical="center"/>
    </xf>
    <xf numFmtId="1" fontId="7" fillId="4" borderId="5" xfId="0" quotePrefix="1" applyNumberFormat="1" applyFont="1" applyFill="1" applyBorder="1" applyAlignment="1">
      <alignment horizontal="center" vertical="center"/>
    </xf>
    <xf numFmtId="0" fontId="10" fillId="0" borderId="0" xfId="1" applyFont="1" applyAlignment="1">
      <alignment vertical="center" wrapText="1"/>
    </xf>
    <xf numFmtId="1" fontId="7" fillId="4" borderId="15" xfId="2" applyNumberFormat="1" applyFont="1" applyFill="1" applyBorder="1" applyAlignment="1">
      <alignment horizontal="center" vertical="center" wrapText="1"/>
    </xf>
    <xf numFmtId="0" fontId="2" fillId="0" borderId="0" xfId="2" applyFont="1" applyBorder="1" applyAlignment="1">
      <alignment vertical="top" wrapText="1"/>
    </xf>
    <xf numFmtId="4" fontId="9" fillId="2" borderId="13" xfId="1" applyNumberFormat="1" applyFont="1" applyFill="1" applyBorder="1" applyAlignment="1">
      <alignment horizontal="center" vertical="center" wrapText="1"/>
    </xf>
    <xf numFmtId="4" fontId="9" fillId="2" borderId="7" xfId="1" applyNumberFormat="1" applyFont="1" applyFill="1" applyBorder="1" applyAlignment="1">
      <alignment horizontal="center" vertical="center" wrapText="1"/>
    </xf>
    <xf numFmtId="0" fontId="2" fillId="2" borderId="8" xfId="2" applyFill="1" applyBorder="1" applyAlignment="1">
      <alignment horizontal="left" vertical="center" wrapText="1"/>
    </xf>
    <xf numFmtId="0" fontId="2" fillId="2" borderId="9" xfId="2" applyFill="1" applyBorder="1" applyAlignment="1">
      <alignment horizontal="center" vertical="center" wrapText="1"/>
    </xf>
    <xf numFmtId="4" fontId="2" fillId="2" borderId="13" xfId="2" applyNumberFormat="1" applyFill="1" applyBorder="1" applyAlignment="1">
      <alignment horizontal="center" vertical="center" wrapText="1"/>
    </xf>
    <xf numFmtId="4" fontId="2" fillId="2" borderId="9" xfId="2" applyNumberFormat="1" applyFill="1" applyBorder="1" applyAlignment="1">
      <alignment horizontal="center" vertical="center" wrapText="1"/>
    </xf>
    <xf numFmtId="4" fontId="2" fillId="3" borderId="11" xfId="2" applyNumberFormat="1" applyFill="1" applyBorder="1" applyAlignment="1">
      <alignment horizontal="center" vertical="center" wrapText="1"/>
    </xf>
    <xf numFmtId="0" fontId="7" fillId="4" borderId="12" xfId="1" applyFont="1" applyFill="1" applyBorder="1" applyAlignment="1">
      <alignment horizontal="center" vertical="center"/>
    </xf>
    <xf numFmtId="0" fontId="7" fillId="4" borderId="0" xfId="1" applyFont="1" applyFill="1" applyAlignment="1">
      <alignment horizontal="center" vertical="center"/>
    </xf>
    <xf numFmtId="0" fontId="7" fillId="4" borderId="6" xfId="1" applyFont="1" applyFill="1" applyBorder="1" applyAlignment="1">
      <alignment horizontal="center" vertical="center"/>
    </xf>
    <xf numFmtId="0" fontId="7" fillId="4" borderId="2" xfId="1" applyFont="1" applyFill="1" applyBorder="1" applyAlignment="1">
      <alignment horizontal="center" vertical="center"/>
    </xf>
    <xf numFmtId="0" fontId="7" fillId="4" borderId="4" xfId="1" applyFont="1" applyFill="1" applyBorder="1" applyAlignment="1">
      <alignment horizontal="center" vertical="center" wrapText="1"/>
    </xf>
    <xf numFmtId="0" fontId="7" fillId="4" borderId="3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1" fontId="7" fillId="4" borderId="15" xfId="2" applyNumberFormat="1" applyFont="1" applyFill="1" applyBorder="1" applyAlignment="1">
      <alignment horizontal="center" vertical="center" wrapText="1"/>
    </xf>
    <xf numFmtId="1" fontId="7" fillId="4" borderId="17" xfId="2" applyNumberFormat="1" applyFont="1" applyFill="1" applyBorder="1" applyAlignment="1">
      <alignment horizontal="center" vertical="center" wrapText="1"/>
    </xf>
    <xf numFmtId="1" fontId="7" fillId="4" borderId="6" xfId="2" applyNumberFormat="1" applyFont="1" applyFill="1" applyBorder="1" applyAlignment="1">
      <alignment horizontal="center" vertical="center" wrapText="1"/>
    </xf>
  </cellXfs>
  <cellStyles count="5">
    <cellStyle name="Įprastas" xfId="0" builtinId="0"/>
    <cellStyle name="Normal 2" xfId="1"/>
    <cellStyle name="Normal 2 2" xfId="2"/>
    <cellStyle name="Normal 3" xfId="4"/>
    <cellStyle name="Normal_Sheet1" xfId="3"/>
  </cellStyles>
  <dxfs count="0"/>
  <tableStyles count="0" defaultTableStyle="TableStyleMedium2" defaultPivotStyle="PivotStyleLight16"/>
  <colors>
    <mruColors>
      <color rgb="FF99FF99"/>
      <color rgb="FFCCFFCC"/>
      <color rgb="FF008000"/>
      <color rgb="FFCCCC00"/>
      <color rgb="FFFFFFCC"/>
      <color rgb="FF33CC33"/>
      <color rgb="FF66FF66"/>
      <color rgb="FFCCFF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3400425</xdr:colOff>
      <xdr:row>5</xdr:row>
      <xdr:rowOff>19050</xdr:rowOff>
    </xdr:to>
    <xdr:pic>
      <xdr:nvPicPr>
        <xdr:cNvPr id="2" name="Paveikslėlis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1925"/>
          <a:ext cx="3400425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"/>
  <dimension ref="A4:AB34"/>
  <sheetViews>
    <sheetView showGridLines="0" tabSelected="1" zoomScaleNormal="100" workbookViewId="0"/>
  </sheetViews>
  <sheetFormatPr defaultColWidth="9.33203125" defaultRowHeight="12.75" x14ac:dyDescent="0.2"/>
  <cols>
    <col min="1" max="1" width="67.83203125" style="1" customWidth="1"/>
    <col min="2" max="2" width="10" style="1" customWidth="1"/>
    <col min="3" max="5" width="10.83203125" style="1" customWidth="1"/>
    <col min="6" max="24" width="10.83203125" style="2" customWidth="1"/>
    <col min="25" max="26" width="11.83203125" style="1" customWidth="1"/>
    <col min="27" max="16384" width="9.33203125" style="1"/>
  </cols>
  <sheetData>
    <row r="4" spans="1:28" ht="18" customHeight="1" x14ac:dyDescent="0.3"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28" ht="15" customHeight="1" x14ac:dyDescent="0.3"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spans="1:28" ht="39.950000000000003" customHeight="1" x14ac:dyDescent="0.2">
      <c r="B6" s="61" t="s">
        <v>32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45"/>
      <c r="W6" s="45"/>
      <c r="X6" s="45"/>
      <c r="Y6" s="45"/>
      <c r="Z6" s="45"/>
      <c r="AA6" s="45"/>
      <c r="AB6" s="45"/>
    </row>
    <row r="8" spans="1:28" x14ac:dyDescent="0.2">
      <c r="A8" s="22" t="s">
        <v>33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8" x14ac:dyDescent="0.2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8" ht="24" customHeight="1" thickBot="1" x14ac:dyDescent="0.25">
      <c r="A10" s="57" t="s">
        <v>5</v>
      </c>
      <c r="B10" s="59" t="s">
        <v>4</v>
      </c>
      <c r="C10" s="46">
        <v>2020</v>
      </c>
      <c r="D10" s="62">
        <v>2021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4"/>
      <c r="P10" s="55" t="s">
        <v>10</v>
      </c>
      <c r="Q10" s="56"/>
      <c r="R10" s="1"/>
      <c r="S10" s="1"/>
      <c r="T10" s="1"/>
      <c r="U10" s="1"/>
      <c r="V10" s="1"/>
      <c r="W10" s="1"/>
      <c r="X10" s="1"/>
    </row>
    <row r="11" spans="1:28" ht="24" customHeight="1" thickBot="1" x14ac:dyDescent="0.25">
      <c r="A11" s="58"/>
      <c r="B11" s="60"/>
      <c r="C11" s="6" t="s">
        <v>34</v>
      </c>
      <c r="D11" s="7" t="s">
        <v>14</v>
      </c>
      <c r="E11" s="7" t="s">
        <v>20</v>
      </c>
      <c r="F11" s="7" t="s">
        <v>21</v>
      </c>
      <c r="G11" s="7" t="s">
        <v>22</v>
      </c>
      <c r="H11" s="7" t="s">
        <v>25</v>
      </c>
      <c r="I11" s="7" t="s">
        <v>26</v>
      </c>
      <c r="J11" s="7" t="s">
        <v>27</v>
      </c>
      <c r="K11" s="7" t="s">
        <v>28</v>
      </c>
      <c r="L11" s="7" t="s">
        <v>29</v>
      </c>
      <c r="M11" s="7" t="s">
        <v>30</v>
      </c>
      <c r="N11" s="7" t="s">
        <v>31</v>
      </c>
      <c r="O11" s="7" t="s">
        <v>34</v>
      </c>
      <c r="P11" s="43" t="s">
        <v>11</v>
      </c>
      <c r="Q11" s="44" t="s">
        <v>12</v>
      </c>
      <c r="R11" s="1"/>
      <c r="S11" s="1"/>
      <c r="T11" s="1"/>
      <c r="U11" s="1"/>
      <c r="V11" s="1"/>
      <c r="W11" s="1"/>
      <c r="X11" s="1"/>
    </row>
    <row r="12" spans="1:28" ht="26.25" thickBot="1" x14ac:dyDescent="0.25">
      <c r="A12" s="8" t="s">
        <v>0</v>
      </c>
      <c r="B12" s="9">
        <v>11511</v>
      </c>
      <c r="C12" s="24">
        <v>1020.74</v>
      </c>
      <c r="D12" s="28">
        <v>1023.32</v>
      </c>
      <c r="E12" s="28">
        <v>1005.04</v>
      </c>
      <c r="F12" s="24">
        <v>1164.78</v>
      </c>
      <c r="G12" s="28">
        <v>1078.8699999999999</v>
      </c>
      <c r="H12" s="28">
        <v>927.87</v>
      </c>
      <c r="I12" s="28">
        <v>818.34</v>
      </c>
      <c r="J12" s="28">
        <v>820.82</v>
      </c>
      <c r="K12" s="28">
        <v>739.52</v>
      </c>
      <c r="L12" s="28">
        <v>886.12</v>
      </c>
      <c r="M12" s="28">
        <v>827.55</v>
      </c>
      <c r="N12" s="28">
        <v>939.43</v>
      </c>
      <c r="O12" s="28">
        <v>998.17</v>
      </c>
      <c r="P12" s="10">
        <f t="shared" ref="P12:P17" si="0">(O12/N12-1)*100</f>
        <v>6.2527277178714868</v>
      </c>
      <c r="Q12" s="11">
        <f t="shared" ref="Q12:Q17" si="1">(O12/C12-1)*100</f>
        <v>-2.2111409369673041</v>
      </c>
      <c r="R12" s="1"/>
      <c r="S12" s="1"/>
      <c r="T12" s="1"/>
      <c r="U12" s="1"/>
      <c r="V12" s="1"/>
      <c r="W12" s="1"/>
      <c r="X12" s="1"/>
    </row>
    <row r="13" spans="1:28" ht="23.25" customHeight="1" thickBot="1" x14ac:dyDescent="0.25">
      <c r="A13" s="12" t="s">
        <v>19</v>
      </c>
      <c r="B13" s="13">
        <v>14221</v>
      </c>
      <c r="C13" s="29">
        <v>413.7</v>
      </c>
      <c r="D13" s="29">
        <v>455.81</v>
      </c>
      <c r="E13" s="29">
        <v>448.87</v>
      </c>
      <c r="F13" s="25">
        <v>595.61</v>
      </c>
      <c r="G13" s="29">
        <v>582.54</v>
      </c>
      <c r="H13" s="29">
        <v>603.42999999999995</v>
      </c>
      <c r="I13" s="29">
        <v>892.42</v>
      </c>
      <c r="J13" s="29">
        <v>800.56</v>
      </c>
      <c r="K13" s="29">
        <v>423.62</v>
      </c>
      <c r="L13" s="29">
        <v>383.76</v>
      </c>
      <c r="M13" s="29">
        <v>410.35</v>
      </c>
      <c r="N13" s="29">
        <v>427.14</v>
      </c>
      <c r="O13" s="29">
        <v>449.04</v>
      </c>
      <c r="P13" s="26">
        <f t="shared" si="0"/>
        <v>5.1271245961511447</v>
      </c>
      <c r="Q13" s="14">
        <f t="shared" si="1"/>
        <v>8.5424220449601194</v>
      </c>
      <c r="R13" s="1"/>
      <c r="S13" s="1"/>
      <c r="T13" s="1"/>
      <c r="U13" s="1"/>
      <c r="V13" s="1"/>
      <c r="W13" s="1"/>
      <c r="X13" s="1"/>
    </row>
    <row r="14" spans="1:28" ht="23.25" customHeight="1" thickBot="1" x14ac:dyDescent="0.25">
      <c r="A14" s="15" t="s">
        <v>15</v>
      </c>
      <c r="B14" s="9" t="s">
        <v>17</v>
      </c>
      <c r="C14" s="28">
        <v>778.25</v>
      </c>
      <c r="D14" s="28">
        <v>752.55</v>
      </c>
      <c r="E14" s="28">
        <v>720.15</v>
      </c>
      <c r="F14" s="24">
        <v>812.05</v>
      </c>
      <c r="G14" s="28">
        <v>751.43</v>
      </c>
      <c r="H14" s="28">
        <v>887.24</v>
      </c>
      <c r="I14" s="28">
        <v>828.32</v>
      </c>
      <c r="J14" s="28">
        <v>828.15</v>
      </c>
      <c r="K14" s="28">
        <v>923.05</v>
      </c>
      <c r="L14" s="28">
        <v>838.31</v>
      </c>
      <c r="M14" s="28">
        <v>769.05</v>
      </c>
      <c r="N14" s="28">
        <v>704.83</v>
      </c>
      <c r="O14" s="28">
        <v>706.22</v>
      </c>
      <c r="P14" s="10">
        <f t="shared" si="0"/>
        <v>0.19721067491451638</v>
      </c>
      <c r="Q14" s="11">
        <f t="shared" si="1"/>
        <v>-9.2553806617410856</v>
      </c>
      <c r="R14" s="1"/>
      <c r="S14" s="1"/>
      <c r="T14" s="1"/>
      <c r="U14" s="1"/>
      <c r="V14" s="1"/>
      <c r="W14" s="1"/>
      <c r="X14" s="1"/>
    </row>
    <row r="15" spans="1:28" ht="25.5" customHeight="1" thickBot="1" x14ac:dyDescent="0.25">
      <c r="A15" s="12" t="s">
        <v>16</v>
      </c>
      <c r="B15" s="13" t="s">
        <v>18</v>
      </c>
      <c r="C15" s="29">
        <v>668.44</v>
      </c>
      <c r="D15" s="29">
        <v>543.92999999999995</v>
      </c>
      <c r="E15" s="29">
        <v>601.41999999999996</v>
      </c>
      <c r="F15" s="25">
        <v>598.99</v>
      </c>
      <c r="G15" s="29">
        <v>456.78</v>
      </c>
      <c r="H15" s="29">
        <v>503.73</v>
      </c>
      <c r="I15" s="29">
        <v>416.18</v>
      </c>
      <c r="J15" s="29">
        <v>454.6</v>
      </c>
      <c r="K15" s="29">
        <v>531.53</v>
      </c>
      <c r="L15" s="29">
        <v>577.87</v>
      </c>
      <c r="M15" s="29">
        <v>554.22</v>
      </c>
      <c r="N15" s="29">
        <v>515.37</v>
      </c>
      <c r="O15" s="29">
        <v>553.07000000000005</v>
      </c>
      <c r="P15" s="26">
        <f t="shared" si="0"/>
        <v>7.3151328171993102</v>
      </c>
      <c r="Q15" s="14">
        <f t="shared" si="1"/>
        <v>-17.259589491951409</v>
      </c>
      <c r="R15" s="1"/>
      <c r="S15" s="1"/>
      <c r="T15" s="1"/>
      <c r="U15" s="1"/>
      <c r="V15" s="1"/>
      <c r="W15" s="1"/>
      <c r="X15" s="1"/>
    </row>
    <row r="16" spans="1:28" ht="23.25" customHeight="1" thickBot="1" x14ac:dyDescent="0.25">
      <c r="A16" s="15" t="s">
        <v>1</v>
      </c>
      <c r="B16" s="9">
        <v>242621</v>
      </c>
      <c r="C16" s="28">
        <v>108.2</v>
      </c>
      <c r="D16" s="28">
        <v>125.42</v>
      </c>
      <c r="E16" s="28">
        <v>109.37</v>
      </c>
      <c r="F16" s="24">
        <v>116.74</v>
      </c>
      <c r="G16" s="28">
        <v>104.28</v>
      </c>
      <c r="H16" s="28">
        <v>103.27</v>
      </c>
      <c r="I16" s="28">
        <v>81.63</v>
      </c>
      <c r="J16" s="28">
        <v>83.08</v>
      </c>
      <c r="K16" s="28">
        <v>86.37</v>
      </c>
      <c r="L16" s="28">
        <v>76.37</v>
      </c>
      <c r="M16" s="28">
        <v>79.989999999999995</v>
      </c>
      <c r="N16" s="28">
        <v>78.47</v>
      </c>
      <c r="O16" s="28">
        <v>76.930000000000007</v>
      </c>
      <c r="P16" s="10">
        <f t="shared" si="0"/>
        <v>-1.9625334522747395</v>
      </c>
      <c r="Q16" s="11">
        <f t="shared" si="1"/>
        <v>-28.900184842883547</v>
      </c>
      <c r="R16" s="1"/>
      <c r="S16" s="1"/>
      <c r="T16" s="1"/>
      <c r="U16" s="1"/>
      <c r="V16" s="1"/>
      <c r="W16" s="1"/>
      <c r="X16" s="1"/>
    </row>
    <row r="17" spans="1:24" ht="23.25" customHeight="1" thickBot="1" x14ac:dyDescent="0.25">
      <c r="A17" s="18" t="s">
        <v>2</v>
      </c>
      <c r="B17" s="19">
        <v>242611</v>
      </c>
      <c r="C17" s="31">
        <v>103.59</v>
      </c>
      <c r="D17" s="31">
        <v>93.27</v>
      </c>
      <c r="E17" s="31">
        <v>88.65</v>
      </c>
      <c r="F17" s="54">
        <v>94.69</v>
      </c>
      <c r="G17" s="31">
        <v>87.38</v>
      </c>
      <c r="H17" s="31">
        <v>89.96</v>
      </c>
      <c r="I17" s="31">
        <v>84.22</v>
      </c>
      <c r="J17" s="31">
        <v>90.55</v>
      </c>
      <c r="K17" s="31">
        <v>94.22</v>
      </c>
      <c r="L17" s="31">
        <v>94.49</v>
      </c>
      <c r="M17" s="31">
        <v>87.04</v>
      </c>
      <c r="N17" s="31">
        <v>83.11</v>
      </c>
      <c r="O17" s="31">
        <v>79.77</v>
      </c>
      <c r="P17" s="26">
        <f t="shared" si="0"/>
        <v>-4.0187703044158418</v>
      </c>
      <c r="Q17" s="14">
        <f t="shared" si="1"/>
        <v>-22.994497538372439</v>
      </c>
      <c r="R17" s="1"/>
      <c r="S17" s="1"/>
      <c r="T17" s="1"/>
      <c r="U17" s="1"/>
      <c r="V17" s="1"/>
      <c r="W17" s="1"/>
      <c r="X17" s="27"/>
    </row>
    <row r="18" spans="1:24" ht="23.25" customHeight="1" thickBot="1" x14ac:dyDescent="0.25">
      <c r="A18" s="16" t="s">
        <v>8</v>
      </c>
      <c r="B18" s="17">
        <v>24231</v>
      </c>
      <c r="C18" s="30">
        <v>136.91999999999999</v>
      </c>
      <c r="D18" s="30">
        <v>122.53</v>
      </c>
      <c r="E18" s="30">
        <v>131.86000000000001</v>
      </c>
      <c r="F18" s="30">
        <v>157.91</v>
      </c>
      <c r="G18" s="30" t="s">
        <v>24</v>
      </c>
      <c r="H18" s="30" t="s">
        <v>24</v>
      </c>
      <c r="I18" s="30" t="s">
        <v>24</v>
      </c>
      <c r="J18" s="30" t="s">
        <v>24</v>
      </c>
      <c r="K18" s="30" t="s">
        <v>24</v>
      </c>
      <c r="L18" s="30" t="s">
        <v>24</v>
      </c>
      <c r="M18" s="30">
        <v>189.66</v>
      </c>
      <c r="N18" s="30">
        <v>187.42</v>
      </c>
      <c r="O18" s="30" t="s">
        <v>24</v>
      </c>
      <c r="P18" s="10" t="s">
        <v>36</v>
      </c>
      <c r="Q18" s="11" t="s">
        <v>36</v>
      </c>
      <c r="R18" s="1"/>
      <c r="S18" s="1"/>
      <c r="T18" s="1"/>
      <c r="U18" s="1"/>
      <c r="V18" s="1"/>
      <c r="W18" s="1"/>
      <c r="X18" s="1"/>
    </row>
    <row r="19" spans="1:24" ht="23.25" customHeight="1" thickBot="1" x14ac:dyDescent="0.25">
      <c r="A19" s="18" t="s">
        <v>9</v>
      </c>
      <c r="B19" s="19">
        <v>24232</v>
      </c>
      <c r="C19" s="31">
        <v>397.76</v>
      </c>
      <c r="D19" s="31">
        <v>374.9</v>
      </c>
      <c r="E19" s="31">
        <v>372.39</v>
      </c>
      <c r="F19" s="54">
        <v>392.76</v>
      </c>
      <c r="G19" s="31">
        <v>320.75</v>
      </c>
      <c r="H19" s="31">
        <v>340.86</v>
      </c>
      <c r="I19" s="31">
        <v>303.25</v>
      </c>
      <c r="J19" s="31">
        <v>296.07</v>
      </c>
      <c r="K19" s="31">
        <v>361.89</v>
      </c>
      <c r="L19" s="31">
        <v>348.46</v>
      </c>
      <c r="M19" s="31">
        <v>362.93</v>
      </c>
      <c r="N19" s="31">
        <v>359.61</v>
      </c>
      <c r="O19" s="31">
        <v>385.83</v>
      </c>
      <c r="P19" s="26">
        <f>(O19/N19-1)*100</f>
        <v>7.2912321681821934</v>
      </c>
      <c r="Q19" s="14">
        <f>(O19/C19-1)*100</f>
        <v>-2.9992960579243833</v>
      </c>
      <c r="R19" s="1"/>
      <c r="S19" s="1"/>
      <c r="T19" s="1"/>
      <c r="U19" s="1"/>
      <c r="V19" s="1"/>
      <c r="W19" s="1"/>
      <c r="X19" s="1"/>
    </row>
    <row r="20" spans="1:24" ht="23.25" customHeight="1" thickBot="1" x14ac:dyDescent="0.25">
      <c r="A20" s="50" t="s">
        <v>3</v>
      </c>
      <c r="B20" s="51">
        <v>2424</v>
      </c>
      <c r="C20" s="52">
        <v>113.84</v>
      </c>
      <c r="D20" s="52">
        <v>81.5</v>
      </c>
      <c r="E20" s="52">
        <v>53.44</v>
      </c>
      <c r="F20" s="53">
        <v>87.57</v>
      </c>
      <c r="G20" s="52">
        <v>59.12</v>
      </c>
      <c r="H20" s="52">
        <v>77.72</v>
      </c>
      <c r="I20" s="52">
        <v>71.53</v>
      </c>
      <c r="J20" s="52">
        <v>81.239999999999995</v>
      </c>
      <c r="K20" s="52">
        <v>89.55</v>
      </c>
      <c r="L20" s="52">
        <v>81.040000000000006</v>
      </c>
      <c r="M20" s="52">
        <v>70.930000000000007</v>
      </c>
      <c r="N20" s="52">
        <v>89.51</v>
      </c>
      <c r="O20" s="52">
        <v>140.97</v>
      </c>
      <c r="P20" s="48">
        <f>(O20/N20-1)*100</f>
        <v>57.490783152720361</v>
      </c>
      <c r="Q20" s="49">
        <f>(O20/C20-1)*100</f>
        <v>23.831693605059723</v>
      </c>
      <c r="R20" s="1"/>
      <c r="S20" s="1"/>
      <c r="T20" s="1"/>
      <c r="U20" s="1"/>
      <c r="V20" s="1"/>
      <c r="W20" s="1"/>
      <c r="X20" s="1"/>
    </row>
    <row r="21" spans="1:24" ht="15" customHeight="1" thickTop="1" x14ac:dyDescent="0.2">
      <c r="A21" s="42" t="s">
        <v>35</v>
      </c>
      <c r="B21" s="40"/>
      <c r="C21" s="40"/>
      <c r="D21" s="40"/>
      <c r="E21" s="40"/>
      <c r="F21" s="40"/>
      <c r="G21" s="47"/>
      <c r="H21" s="47"/>
      <c r="I21" s="47"/>
      <c r="J21" s="47"/>
      <c r="K21" s="47"/>
      <c r="L21" s="47"/>
      <c r="M21" s="47"/>
      <c r="N21" s="47"/>
      <c r="O21" s="47"/>
      <c r="P21" s="39"/>
      <c r="Q21" s="39"/>
      <c r="R21" s="39"/>
      <c r="S21" s="39"/>
      <c r="T21" s="39"/>
      <c r="U21" s="39"/>
      <c r="V21" s="39"/>
      <c r="W21" s="39"/>
      <c r="X21" s="39"/>
    </row>
    <row r="22" spans="1:24" ht="15" customHeight="1" x14ac:dyDescent="0.2">
      <c r="A22" s="41" t="s">
        <v>23</v>
      </c>
      <c r="B22" s="32"/>
      <c r="C22" s="32"/>
      <c r="D22" s="32"/>
      <c r="E22" s="32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</row>
    <row r="23" spans="1:24" ht="15" customHeight="1" x14ac:dyDescent="0.2">
      <c r="A23" s="32"/>
      <c r="B23" s="32"/>
      <c r="C23" s="20"/>
      <c r="D23" s="20"/>
      <c r="E23" s="20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</row>
    <row r="24" spans="1:24" ht="15" customHeight="1" x14ac:dyDescent="0.2"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" customHeight="1" x14ac:dyDescent="0.2"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" customHeight="1" x14ac:dyDescent="0.2">
      <c r="A26" s="34" t="s">
        <v>6</v>
      </c>
      <c r="B26" s="34"/>
      <c r="C26" s="21"/>
      <c r="D26" s="21"/>
      <c r="E26" s="21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</row>
    <row r="27" spans="1:24" x14ac:dyDescent="0.2">
      <c r="A27" s="34" t="s">
        <v>7</v>
      </c>
      <c r="B27" s="36"/>
      <c r="C27" s="36"/>
      <c r="D27" s="36"/>
      <c r="E27" s="36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</row>
    <row r="29" spans="1:24" x14ac:dyDescent="0.2">
      <c r="A29" s="38" t="s">
        <v>13</v>
      </c>
    </row>
    <row r="34" spans="3:24" ht="18" x14ac:dyDescent="0.2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</sheetData>
  <sheetProtection algorithmName="SHA-512" hashValue="6DVllsIGRKWqiFnDSllBUmxpmKSxafEPumaiCppYURR1pdc0GadN4NyZQ9rCbC9b3py0tR4g8u2xNHJ/Q/mYjQ==" saltValue="vW8pBUpN3voU9ZaVzBEiAA==" spinCount="100000" sheet="1" objects="1" scenarios="1"/>
  <mergeCells count="5">
    <mergeCell ref="P10:Q10"/>
    <mergeCell ref="A10:A11"/>
    <mergeCell ref="B10:B11"/>
    <mergeCell ref="B6:U6"/>
    <mergeCell ref="D10:O10"/>
  </mergeCells>
  <conditionalFormatting sqref="P12:Q20">
    <cfRule type="iconSet" priority="1">
      <iconSet iconSet="3Arrows">
        <cfvo type="percent" val="0"/>
        <cfvo type="num" val="0"/>
        <cfvo type="num" val="0" gte="0"/>
      </iconSet>
    </cfRule>
  </conditionalFormatting>
  <pageMargins left="0.74803149606299213" right="0.74803149606299213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kiekis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Paulius Račinskas</dc:creator>
  <cp:lastModifiedBy>Paulius Račinskas</cp:lastModifiedBy>
  <dcterms:created xsi:type="dcterms:W3CDTF">2018-09-11T11:48:24Z</dcterms:created>
  <dcterms:modified xsi:type="dcterms:W3CDTF">2022-01-24T09:19:58Z</dcterms:modified>
</cp:coreProperties>
</file>