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<sst xmlns="http://schemas.openxmlformats.org/spreadsheetml/2006/main" count="81" uniqueCount="42">
  <si>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</si>
  <si>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</si>
  <si>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</si>
  <si>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</si>
  <si>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</si>
  <si>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</si>
  <si>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</si>
  <si>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</si>
  <si>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</si>
  <si>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</si>
  <si>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</si>
  <si>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</si>
  <si>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</si>
  <si>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</si>
  <si>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</si>
  <si>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</si>
  <si>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</si>
  <si>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</si>
  <si>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</si>
  <si>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</si>
  <si>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</si>
  <si>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</si>
  <si>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</si>
  <si>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</si>
  <si>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</si>
  <si>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</si>
  <si>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</si>
  <si>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</si>
  <si>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</si>
  <si>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</si>
  <si>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</si>
  <si>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</si>
  <si>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</si>
  <si>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</si>
  <si>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51 sav.
(12 20–26)</t>
  </si>
  <si>
    <t>52 sav.
(12 27–2022 01 02)</t>
  </si>
  <si>
    <t>1 sav.
(01 03–09)</t>
  </si>
  <si>
    <t>Avių* supirkimo kainos Europos Sąjungos valstybėse 2021 m. 51–2022 m. 2 sav., EUR/100 kg skerdenų (be PVM)</t>
  </si>
  <si>
    <t>2 sav.
(01 11–17)</t>
  </si>
  <si>
    <t>2 sav.
(01 10–16)</t>
  </si>
  <si>
    <t>** lyginant 2022 m. 2 savaitę su 2022 m. 1 savaite</t>
  </si>
  <si>
    <t xml:space="preserve">*** lyginant 2022 m. 2 savaitę su 2021 m. 2 savaite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</si>
</sst>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4" borderId="10" xfId="0" applyNumberFormat="1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4" fontId="25" fillId="25" borderId="20" xfId="0" applyNumberFormat="1" applyFont="1" applyFill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0" fontId="31" fillId="25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O7" sqref="O7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</cols>
  <sheetData>
    <row r="2" spans="1:8" ht="12.75" customHeight="1">
      <c r="A2" s="44" t="s">
        <v>37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51">
        <v>2021</v>
      </c>
      <c r="C5" s="52"/>
      <c r="D5" s="52"/>
      <c r="E5" s="49">
        <v>2022</v>
      </c>
      <c r="F5" s="50"/>
      <c r="G5" s="47" t="s">
        <v>1</v>
      </c>
      <c r="H5" s="48"/>
    </row>
    <row r="6" spans="1:8" ht="39.75" customHeight="1">
      <c r="A6" s="46"/>
      <c r="B6" s="33" t="s">
        <v>38</v>
      </c>
      <c r="C6" s="43" t="s">
        <v>34</v>
      </c>
      <c r="D6" s="43" t="s">
        <v>35</v>
      </c>
      <c r="E6" s="43" t="s">
        <v>36</v>
      </c>
      <c r="F6" s="43" t="s">
        <v>39</v>
      </c>
      <c r="G6" s="31" t="s">
        <v>24</v>
      </c>
      <c r="H6" s="32" t="s">
        <v>25</v>
      </c>
    </row>
    <row r="7" spans="1:10" ht="12.75" customHeight="1">
      <c r="A7" s="5" t="s">
        <v>2</v>
      </c>
      <c r="B7" s="29" t="s">
        <v>21</v>
      </c>
      <c r="C7" s="40">
        <v>510.6</v>
      </c>
      <c r="D7" s="42">
        <v>557.64</v>
      </c>
      <c r="E7" s="40" t="s">
        <v>21</v>
      </c>
      <c r="F7" s="34">
        <v>571.61</v>
      </c>
      <c r="G7" s="36" t="s">
        <v>19</v>
      </c>
      <c r="H7" s="38" t="s">
        <v>19</v>
      </c>
      <c r="J7" s="35"/>
    </row>
    <row r="8" spans="1:10" ht="12.75" customHeight="1">
      <c r="A8" s="6" t="s">
        <v>7</v>
      </c>
      <c r="B8" s="27">
        <v>537.3</v>
      </c>
      <c r="C8" s="7">
        <v>647.1</v>
      </c>
      <c r="D8" s="7">
        <v>652</v>
      </c>
      <c r="E8" s="7">
        <v>647.8000000000001</v>
      </c>
      <c r="F8" s="8">
        <v>654</v>
      </c>
      <c r="G8" s="12">
        <f>(F8/E8-1)*100</f>
        <v>0.9570855202222894</v>
      </c>
      <c r="H8" s="11">
        <f>(F8/B8-1)*100</f>
        <v>21.71970965940817</v>
      </c>
      <c r="J8" s="35"/>
    </row>
    <row r="9" spans="1:10" ht="12.75">
      <c r="A9" s="6" t="s">
        <v>8</v>
      </c>
      <c r="B9" s="16" t="s">
        <v>19</v>
      </c>
      <c r="C9" s="34" t="s">
        <v>19</v>
      </c>
      <c r="D9" s="34" t="s">
        <v>19</v>
      </c>
      <c r="E9" s="34" t="s">
        <v>19</v>
      </c>
      <c r="F9" s="37" t="s">
        <v>19</v>
      </c>
      <c r="G9" s="12" t="s">
        <v>19</v>
      </c>
      <c r="H9" s="11" t="s">
        <v>19</v>
      </c>
      <c r="J9" s="35"/>
    </row>
    <row r="10" spans="1:10" ht="12.75">
      <c r="A10" s="6" t="s">
        <v>9</v>
      </c>
      <c r="B10" s="16">
        <v>689.63</v>
      </c>
      <c r="C10" s="7">
        <v>781.42</v>
      </c>
      <c r="D10" s="7" t="s">
        <v>21</v>
      </c>
      <c r="E10" s="7">
        <v>779.91</v>
      </c>
      <c r="F10" s="34" t="s">
        <v>33</v>
      </c>
      <c r="G10" s="12" t="s">
        <v>19</v>
      </c>
      <c r="H10" s="11" t="s">
        <v>19</v>
      </c>
      <c r="J10" s="35"/>
    </row>
    <row r="11" spans="1:10" ht="12.75">
      <c r="A11" s="6" t="s">
        <v>5</v>
      </c>
      <c r="B11" s="39">
        <v>433</v>
      </c>
      <c r="C11" s="34" t="s">
        <v>21</v>
      </c>
      <c r="D11" s="34" t="s">
        <v>33</v>
      </c>
      <c r="E11" s="7" t="s">
        <v>33</v>
      </c>
      <c r="F11" s="34" t="s">
        <v>33</v>
      </c>
      <c r="G11" s="12" t="s">
        <v>19</v>
      </c>
      <c r="H11" s="11" t="s">
        <v>19</v>
      </c>
      <c r="J11" s="35"/>
    </row>
    <row r="12" spans="1:10" ht="12.75">
      <c r="A12" s="6" t="s">
        <v>10</v>
      </c>
      <c r="B12" s="16">
        <v>611.18</v>
      </c>
      <c r="C12" s="7">
        <v>765.67</v>
      </c>
      <c r="D12" s="7">
        <v>761.35</v>
      </c>
      <c r="E12" s="7">
        <v>719.69</v>
      </c>
      <c r="F12" s="8">
        <v>693.21</v>
      </c>
      <c r="G12" s="12">
        <f>(F12/E12-1)*100</f>
        <v>-3.6793619475051775</v>
      </c>
      <c r="H12" s="11">
        <f>(F12/B12-1)*100</f>
        <v>13.421577931215033</v>
      </c>
      <c r="J12" s="35"/>
    </row>
    <row r="13" spans="1:10" ht="12.75">
      <c r="A13" s="6" t="s">
        <v>11</v>
      </c>
      <c r="B13" s="16">
        <v>727</v>
      </c>
      <c r="C13" s="7">
        <v>806</v>
      </c>
      <c r="D13" s="7">
        <v>807</v>
      </c>
      <c r="E13" s="7">
        <v>794</v>
      </c>
      <c r="F13" s="8">
        <v>780</v>
      </c>
      <c r="G13" s="12">
        <f>(F13/E13-1)*100</f>
        <v>-1.7632241813602012</v>
      </c>
      <c r="H13" s="11">
        <f>(F13/B13-1)*100</f>
        <v>7.290233837689142</v>
      </c>
      <c r="J13" s="35"/>
    </row>
    <row r="14" spans="1:10" ht="12.75">
      <c r="A14" s="6" t="s">
        <v>18</v>
      </c>
      <c r="B14" s="16">
        <v>765.87</v>
      </c>
      <c r="C14" s="7">
        <v>873.83</v>
      </c>
      <c r="D14" s="7">
        <v>894.24</v>
      </c>
      <c r="E14" s="7" t="s">
        <v>33</v>
      </c>
      <c r="F14" s="7" t="s">
        <v>33</v>
      </c>
      <c r="G14" s="12" t="s">
        <v>19</v>
      </c>
      <c r="H14" s="11" t="s">
        <v>19</v>
      </c>
      <c r="J14" s="35"/>
    </row>
    <row r="15" spans="1:10" ht="12.75">
      <c r="A15" s="6" t="s">
        <v>12</v>
      </c>
      <c r="B15" s="16">
        <v>597.68</v>
      </c>
      <c r="C15" s="7">
        <v>699.75</v>
      </c>
      <c r="D15" s="7">
        <v>702.76</v>
      </c>
      <c r="E15" s="7">
        <v>702.82</v>
      </c>
      <c r="F15" s="8">
        <v>693.45</v>
      </c>
      <c r="G15" s="12">
        <f>(F15/E15-1)*100</f>
        <v>-1.333200534987622</v>
      </c>
      <c r="H15" s="11">
        <f>(F15/B15-1)*100</f>
        <v>16.023624682104142</v>
      </c>
      <c r="J15" s="35"/>
    </row>
    <row r="16" spans="1:10" ht="12.75">
      <c r="A16" s="6" t="s">
        <v>20</v>
      </c>
      <c r="B16" s="16">
        <v>544</v>
      </c>
      <c r="C16" s="7">
        <v>511</v>
      </c>
      <c r="D16" s="7">
        <v>511</v>
      </c>
      <c r="E16" s="7">
        <v>632</v>
      </c>
      <c r="F16" s="8">
        <v>542</v>
      </c>
      <c r="G16" s="12">
        <f>(F16/E16-1)*100</f>
        <v>-14.240506329113922</v>
      </c>
      <c r="H16" s="11">
        <f>(F16/B16-1)*100</f>
        <v>-0.3676470588235281</v>
      </c>
      <c r="J16" s="35"/>
    </row>
    <row r="17" spans="1:10" ht="12.75">
      <c r="A17" s="6" t="s">
        <v>6</v>
      </c>
      <c r="B17" s="16">
        <v>597</v>
      </c>
      <c r="C17" s="7">
        <v>598</v>
      </c>
      <c r="D17" s="7">
        <v>624</v>
      </c>
      <c r="E17" s="7">
        <v>624</v>
      </c>
      <c r="F17" s="7">
        <v>617</v>
      </c>
      <c r="G17" s="12">
        <f>(F17/E17-1)*100</f>
        <v>-1.1217948717948678</v>
      </c>
      <c r="H17" s="11">
        <f>(F17/B17-1)*100</f>
        <v>3.350083752093802</v>
      </c>
      <c r="J17" s="35"/>
    </row>
    <row r="18" spans="1:10" ht="12.75">
      <c r="A18" s="6" t="s">
        <v>4</v>
      </c>
      <c r="B18" s="16">
        <v>447.27</v>
      </c>
      <c r="C18" s="7">
        <v>437.83</v>
      </c>
      <c r="D18" s="7">
        <v>444.61</v>
      </c>
      <c r="E18" s="7">
        <v>460.141</v>
      </c>
      <c r="F18" s="8">
        <v>564.729</v>
      </c>
      <c r="G18" s="12">
        <f>(F18/E18-1)*100</f>
        <v>22.729554636513605</v>
      </c>
      <c r="H18" s="11">
        <f>(F18/B18-1)*100</f>
        <v>26.26131866657726</v>
      </c>
      <c r="J18" s="35"/>
    </row>
    <row r="19" spans="1:10" ht="12.75">
      <c r="A19" s="6" t="s">
        <v>28</v>
      </c>
      <c r="B19" s="16">
        <v>699.99</v>
      </c>
      <c r="C19" s="34" t="s">
        <v>21</v>
      </c>
      <c r="D19" s="34" t="s">
        <v>21</v>
      </c>
      <c r="E19" s="34" t="s">
        <v>33</v>
      </c>
      <c r="F19" s="34" t="s">
        <v>33</v>
      </c>
      <c r="G19" s="12" t="s">
        <v>19</v>
      </c>
      <c r="H19" s="11" t="s">
        <v>19</v>
      </c>
      <c r="J19" s="35"/>
    </row>
    <row r="20" spans="1:10" ht="12.75">
      <c r="A20" s="6" t="s">
        <v>32</v>
      </c>
      <c r="B20" s="16">
        <v>618.18</v>
      </c>
      <c r="C20" s="7">
        <v>630.05</v>
      </c>
      <c r="D20" s="7">
        <v>625.66</v>
      </c>
      <c r="E20" s="7">
        <v>621.33</v>
      </c>
      <c r="F20" s="8">
        <v>634.34</v>
      </c>
      <c r="G20" s="12">
        <f>(F20/E20-1)*100</f>
        <v>2.093895353515851</v>
      </c>
      <c r="H20" s="11">
        <f>(F20/B20-1)*100</f>
        <v>2.6141253356627647</v>
      </c>
      <c r="J20" s="35"/>
    </row>
    <row r="21" spans="1:10" ht="12.75">
      <c r="A21" s="6" t="s">
        <v>13</v>
      </c>
      <c r="B21" s="16">
        <v>563</v>
      </c>
      <c r="C21" s="7">
        <v>598</v>
      </c>
      <c r="D21" s="7">
        <v>636</v>
      </c>
      <c r="E21" s="7">
        <v>649</v>
      </c>
      <c r="F21" s="8">
        <v>623</v>
      </c>
      <c r="G21" s="12">
        <f>(F21/E21-1)*100</f>
        <v>-4.006163328197232</v>
      </c>
      <c r="H21" s="11">
        <f>(F21/B21-1)*100</f>
        <v>10.657193605683846</v>
      </c>
      <c r="J21" s="35"/>
    </row>
    <row r="22" spans="1:10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7" t="s">
        <v>33</v>
      </c>
      <c r="G22" s="12" t="s">
        <v>19</v>
      </c>
      <c r="H22" s="11" t="s">
        <v>19</v>
      </c>
      <c r="J22" s="35"/>
    </row>
    <row r="23" spans="1:10" ht="12.75">
      <c r="A23" s="6" t="s">
        <v>16</v>
      </c>
      <c r="B23" s="16">
        <v>290.63</v>
      </c>
      <c r="C23" s="7" t="s">
        <v>33</v>
      </c>
      <c r="D23" s="7" t="s">
        <v>33</v>
      </c>
      <c r="E23" s="7">
        <v>285.3566</v>
      </c>
      <c r="F23" s="7" t="s">
        <v>33</v>
      </c>
      <c r="G23" s="12" t="s">
        <v>19</v>
      </c>
      <c r="H23" s="11" t="s">
        <v>19</v>
      </c>
      <c r="J23" s="35"/>
    </row>
    <row r="24" spans="1:10" ht="12.75">
      <c r="A24" s="6" t="s">
        <v>14</v>
      </c>
      <c r="B24" s="16">
        <v>390.22</v>
      </c>
      <c r="C24" s="7">
        <v>445.06</v>
      </c>
      <c r="D24" s="7">
        <v>445.06</v>
      </c>
      <c r="E24" s="7">
        <v>445.06</v>
      </c>
      <c r="F24" s="7">
        <v>445.06</v>
      </c>
      <c r="G24" s="12">
        <f>(F24/E24-1)*100</f>
        <v>0</v>
      </c>
      <c r="H24" s="11">
        <f aca="true" t="shared" si="0" ref="H23:H28">(F24/B24-1)*100</f>
        <v>14.053610783660497</v>
      </c>
      <c r="J24" s="35"/>
    </row>
    <row r="25" spans="1:10" ht="12.75">
      <c r="A25" s="6" t="s">
        <v>15</v>
      </c>
      <c r="B25" s="16">
        <v>533.51</v>
      </c>
      <c r="C25" s="7">
        <v>606.47</v>
      </c>
      <c r="D25" s="7">
        <v>598.54</v>
      </c>
      <c r="E25" s="7">
        <v>686.7179</v>
      </c>
      <c r="F25" s="8">
        <v>631.65</v>
      </c>
      <c r="G25" s="12">
        <f>(F25/E25-1)*100</f>
        <v>-8.01899877664468</v>
      </c>
      <c r="H25" s="11">
        <f t="shared" si="0"/>
        <v>18.395156604374808</v>
      </c>
      <c r="J25" s="35"/>
    </row>
    <row r="26" spans="1:10" ht="12.75">
      <c r="A26" s="6" t="s">
        <v>29</v>
      </c>
      <c r="B26" s="16">
        <v>603.6</v>
      </c>
      <c r="C26" s="7">
        <v>721.33</v>
      </c>
      <c r="D26" s="7">
        <v>721.33</v>
      </c>
      <c r="E26" s="7">
        <v>718</v>
      </c>
      <c r="F26" s="8">
        <v>628.33</v>
      </c>
      <c r="G26" s="12">
        <f>(F26/E26-1)*100</f>
        <v>-12.488857938718656</v>
      </c>
      <c r="H26" s="11">
        <f t="shared" si="0"/>
        <v>4.097084161696496</v>
      </c>
      <c r="J26" s="35"/>
    </row>
    <row r="27" spans="1:10" ht="12.75">
      <c r="A27" s="6" t="s">
        <v>30</v>
      </c>
      <c r="B27" s="16">
        <v>630</v>
      </c>
      <c r="C27" s="7">
        <v>626.37</v>
      </c>
      <c r="D27" s="7">
        <v>652.21</v>
      </c>
      <c r="E27" s="7">
        <v>635.76</v>
      </c>
      <c r="F27" s="8">
        <v>627.54</v>
      </c>
      <c r="G27" s="12">
        <f>(F27/E27-1)*100</f>
        <v>-1.2929407323518327</v>
      </c>
      <c r="H27" s="11">
        <f t="shared" si="0"/>
        <v>-0.39047619047619664</v>
      </c>
      <c r="J27" s="35"/>
    </row>
    <row r="28" spans="1:10" ht="12.75">
      <c r="A28" s="22" t="s">
        <v>17</v>
      </c>
      <c r="B28" s="41">
        <v>637.18</v>
      </c>
      <c r="C28" s="15">
        <v>738.67</v>
      </c>
      <c r="D28" s="15">
        <v>745.2208513847476</v>
      </c>
      <c r="E28" s="15">
        <v>726.7544454985573</v>
      </c>
      <c r="F28" s="15">
        <v>712.34</v>
      </c>
      <c r="G28" s="13">
        <f>(F28/E28-1)*100</f>
        <v>-1.9833997009359727</v>
      </c>
      <c r="H28" s="14">
        <f t="shared" si="0"/>
        <v>11.795724912897466</v>
      </c>
      <c r="J28" s="35"/>
    </row>
    <row r="29" spans="1:10" s="21" customFormat="1" ht="12.75">
      <c r="A29" s="23"/>
      <c r="B29" s="24"/>
      <c r="C29" s="24"/>
      <c r="D29" s="24"/>
      <c r="E29" s="24"/>
      <c r="F29" s="24"/>
      <c r="G29" s="25"/>
      <c r="H29" s="25"/>
      <c r="J29" s="35"/>
    </row>
    <row r="30" spans="1:8" s="21" customFormat="1" ht="12.75">
      <c r="A30" s="30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40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41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5">
    <mergeCell ref="A2:H3"/>
    <mergeCell ref="A5:A6"/>
    <mergeCell ref="G5:H5"/>
    <mergeCell ref="E5:F5"/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2022-01-26T08:15:43Z</dcterms:modified>
  <cp:category/>
  <cp:version/>
  <cp:contentType/>
  <cp:contentStatus/>
</cp:coreProperties>
</file>