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ausis\"/>
    </mc:Choice>
  </mc:AlternateContent>
  <xr:revisionPtr revIDLastSave="0" documentId="8_{703E147F-58F5-46FB-9C0B-409AE46E241D}" xr6:coauthVersionLast="47" xr6:coauthVersionMax="47" xr10:uidLastSave="{00000000-0000-0000-0000-000000000000}"/>
  <bookViews>
    <workbookView xWindow="-120" yWindow="-120" windowWidth="29040" windowHeight="17640" xr2:uid="{F92590B1-4222-4698-BED6-7ACEEBBF5C53}"/>
  </bookViews>
  <sheets>
    <sheet name="Lapas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<sst xmlns="http://schemas.openxmlformats.org/spreadsheetml/2006/main" count="36" uniqueCount="31">
  <si>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2020 m. gruodžio–2021 m. gruodžio  mėn., tonomis</t>
  </si>
  <si>
    <t xml:space="preserve">                       Data
Grūdai</t>
  </si>
  <si>
    <t>Pokytis, %</t>
  </si>
  <si>
    <t>gruodis</t>
  </si>
  <si>
    <t>spalis</t>
  </si>
  <si>
    <t>lapkritis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</si>
  <si>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</si>
  <si>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</si>
  <si>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</si>
  <si>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</si>
  <si>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</si>
  <si>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</si>
  <si>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</si>
  <si>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</si>
  <si>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</si>
  <si>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</si>
  <si>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</si>
  <si>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</si>
  <si>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</si>
  <si>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</si>
  <si>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</si>
  <si>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</si>
  <si>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</si>
  <si>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</si>
  <si>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</si>
  <si>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</si>
  <si>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</si>
  <si>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</si>
  <si>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2021 m. gruodžio mėn. su 2021 m. lapkričio mėn.</t>
  </si>
  <si>
    <t>*** lyginant 2021 m. gruodžio mėn. su 2020 m. gruodžio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</si>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</sst>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6B120-2076-4F98-BA47-6D2CC2E5301E}">
  <dimension ref="A1:G32"/>
  <sheetViews>
    <sheetView showGridLines="0" tabSelected="1" workbookViewId="0">
      <selection activeCell="H11" sqref="H11"/>
    </sheetView>
  </sheetViews>
  <sheetFormatPr defaultRowHeight="15" x14ac:dyDescent="0.25"/>
  <cols>
    <col min="1" max="1" width="11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2020</v>
      </c>
      <c r="C5" s="6">
        <v>2021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1653992.2819999999</v>
      </c>
      <c r="C7" s="15">
        <v>1995822.875</v>
      </c>
      <c r="D7" s="16">
        <v>1813732.102</v>
      </c>
      <c r="E7" s="16">
        <v>1640760.7420000001</v>
      </c>
      <c r="F7" s="15">
        <f>((E7*100)/D7)-100</f>
        <v>-9.5367645425288856</v>
      </c>
      <c r="G7" s="17">
        <f>((E7*100)/B7)-100</f>
        <v>-0.79997592153212338</v>
      </c>
    </row>
    <row r="8" spans="1:7" x14ac:dyDescent="0.25">
      <c r="A8" s="18" t="s">
        <v>9</v>
      </c>
      <c r="B8" s="19">
        <v>170153.78599999999</v>
      </c>
      <c r="C8" s="20">
        <v>104267.478</v>
      </c>
      <c r="D8" s="21">
        <v>86929.724000000002</v>
      </c>
      <c r="E8" s="21">
        <v>82986.603000000003</v>
      </c>
      <c r="F8" s="20">
        <f>((E8*100)/D8)-100</f>
        <v>-4.5359870232648944</v>
      </c>
      <c r="G8" s="22">
        <f>((E8*100)/B8)-100</f>
        <v>-51.228471049124927</v>
      </c>
    </row>
    <row r="9" spans="1:7" x14ac:dyDescent="0.25">
      <c r="A9" s="18" t="s">
        <v>10</v>
      </c>
      <c r="B9" s="19">
        <v>200148.035</v>
      </c>
      <c r="C9" s="20">
        <v>247762.231</v>
      </c>
      <c r="D9" s="21">
        <v>269513.15500000003</v>
      </c>
      <c r="E9" s="21">
        <v>213841.747</v>
      </c>
      <c r="F9" s="20">
        <f>((E9*100)/D9)-100</f>
        <v>-20.656285961254852</v>
      </c>
      <c r="G9" s="22">
        <f>((E9*100)/B9)-100</f>
        <v>6.8417918766976555</v>
      </c>
    </row>
    <row r="10" spans="1:7" x14ac:dyDescent="0.25">
      <c r="A10" s="18" t="s">
        <v>11</v>
      </c>
      <c r="B10" s="19">
        <v>962808.83900000004</v>
      </c>
      <c r="C10" s="20">
        <v>806386.23600000003</v>
      </c>
      <c r="D10" s="21">
        <v>743621.17599999998</v>
      </c>
      <c r="E10" s="21">
        <v>771178.40500000003</v>
      </c>
      <c r="F10" s="20">
        <f t="shared" ref="F10:F29" si="0">((E10*100)/D10)-100</f>
        <v>3.7058155266950052</v>
      </c>
      <c r="G10" s="22">
        <f t="shared" ref="G10:G27" si="1">((E10*100)/B10)-100</f>
        <v>-19.903269084965274</v>
      </c>
    </row>
    <row r="11" spans="1:7" x14ac:dyDescent="0.25">
      <c r="A11" s="18" t="s">
        <v>12</v>
      </c>
      <c r="B11" s="19">
        <v>161069.44899999999</v>
      </c>
      <c r="C11" s="20">
        <v>201291.70600000001</v>
      </c>
      <c r="D11" s="21">
        <v>202347.601</v>
      </c>
      <c r="E11" s="21">
        <v>182693.49799999999</v>
      </c>
      <c r="F11" s="20">
        <f>((E11*100)/D11)-100</f>
        <v>-9.713039790375376</v>
      </c>
      <c r="G11" s="22">
        <f>((E11*100)/B11)-100</f>
        <v>13.425295196732193</v>
      </c>
    </row>
    <row r="12" spans="1:7" x14ac:dyDescent="0.25">
      <c r="A12" s="18" t="s">
        <v>13</v>
      </c>
      <c r="B12" s="19">
        <v>159377.636</v>
      </c>
      <c r="C12" s="20">
        <v>635269.33799999999</v>
      </c>
      <c r="D12" s="21">
        <v>510490.04300000001</v>
      </c>
      <c r="E12" s="21">
        <v>388740.141</v>
      </c>
      <c r="F12" s="20">
        <f t="shared" si="0"/>
        <v>-23.849613458572392</v>
      </c>
      <c r="G12" s="22">
        <f t="shared" si="1"/>
        <v>143.91134839018443</v>
      </c>
    </row>
    <row r="13" spans="1:7" x14ac:dyDescent="0.25">
      <c r="A13" s="18" t="s">
        <v>14</v>
      </c>
      <c r="B13" s="19">
        <v>434.53699999999998</v>
      </c>
      <c r="C13" s="20">
        <v>845.88599999999997</v>
      </c>
      <c r="D13" s="21">
        <v>830.40300000000002</v>
      </c>
      <c r="E13" s="21">
        <v>1320.348</v>
      </c>
      <c r="F13" s="20">
        <f>((E13*100)/D13)-100</f>
        <v>59.000870661594405</v>
      </c>
      <c r="G13" s="22">
        <f>((E13*100)/B13)-100</f>
        <v>203.85168581731818</v>
      </c>
    </row>
    <row r="14" spans="1:7" x14ac:dyDescent="0.25">
      <c r="A14" s="23" t="s">
        <v>15</v>
      </c>
      <c r="B14" s="24">
        <v>54030.63</v>
      </c>
      <c r="C14" s="25">
        <v>49533.95</v>
      </c>
      <c r="D14" s="26">
        <v>47476.212</v>
      </c>
      <c r="E14" s="26">
        <v>43877.722000000002</v>
      </c>
      <c r="F14" s="25">
        <f t="shared" si="0"/>
        <v>-7.5795642668374654</v>
      </c>
      <c r="G14" s="27">
        <f t="shared" si="1"/>
        <v>-18.791022795773429</v>
      </c>
    </row>
    <row r="15" spans="1:7" x14ac:dyDescent="0.25">
      <c r="A15" s="18" t="s">
        <v>10</v>
      </c>
      <c r="B15" s="28">
        <v>23993.374</v>
      </c>
      <c r="C15" s="29">
        <v>15346.665999999999</v>
      </c>
      <c r="D15" s="30">
        <v>15112.509</v>
      </c>
      <c r="E15" s="30">
        <v>14361.155000000001</v>
      </c>
      <c r="F15" s="20">
        <f>((E15*100)/D15)-100</f>
        <v>-4.9717356661292911</v>
      </c>
      <c r="G15" s="22">
        <f t="shared" si="1"/>
        <v>-40.14532928966139</v>
      </c>
    </row>
    <row r="16" spans="1:7" x14ac:dyDescent="0.25">
      <c r="A16" s="18" t="s">
        <v>11</v>
      </c>
      <c r="B16" s="19">
        <v>30037.256000000001</v>
      </c>
      <c r="C16" s="20">
        <v>34187.284</v>
      </c>
      <c r="D16" s="21">
        <v>32363.703000000001</v>
      </c>
      <c r="E16" s="21">
        <v>29516.566999999999</v>
      </c>
      <c r="F16" s="20">
        <f>((E16*100)/D16)-100</f>
        <v>-8.7973122235116392</v>
      </c>
      <c r="G16" s="22">
        <f t="shared" si="1"/>
        <v>-1.7334772523828548</v>
      </c>
    </row>
    <row r="17" spans="1:7" x14ac:dyDescent="0.25">
      <c r="A17" s="23" t="s">
        <v>16</v>
      </c>
      <c r="B17" s="24">
        <v>139879.10399999999</v>
      </c>
      <c r="C17" s="25">
        <v>184812.29699999999</v>
      </c>
      <c r="D17" s="26">
        <v>147609.389</v>
      </c>
      <c r="E17" s="26">
        <v>110297.992</v>
      </c>
      <c r="F17" s="25">
        <f t="shared" si="0"/>
        <v>-25.27711634928589</v>
      </c>
      <c r="G17" s="27">
        <f t="shared" si="1"/>
        <v>-21.147627597042657</v>
      </c>
    </row>
    <row r="18" spans="1:7" x14ac:dyDescent="0.25">
      <c r="A18" s="18" t="s">
        <v>10</v>
      </c>
      <c r="B18" s="19">
        <v>18835.481</v>
      </c>
      <c r="C18" s="20">
        <v>18951.618999999999</v>
      </c>
      <c r="D18" s="21">
        <v>17147.295999999998</v>
      </c>
      <c r="E18" s="21">
        <v>9342.2029999999995</v>
      </c>
      <c r="F18" s="20">
        <f t="shared" si="0"/>
        <v>-45.517923059122559</v>
      </c>
      <c r="G18" s="22">
        <f t="shared" si="1"/>
        <v>-50.40103833822986</v>
      </c>
    </row>
    <row r="19" spans="1:7" x14ac:dyDescent="0.25">
      <c r="A19" s="18" t="s">
        <v>11</v>
      </c>
      <c r="B19" s="19">
        <v>60890.597000000002</v>
      </c>
      <c r="C19" s="20">
        <v>110640.13099999999</v>
      </c>
      <c r="D19" s="21">
        <v>75570.422000000006</v>
      </c>
      <c r="E19" s="21">
        <v>51441.75</v>
      </c>
      <c r="F19" s="20">
        <f>((E19*100)/D19)-100</f>
        <v>-31.92872470660545</v>
      </c>
      <c r="G19" s="22">
        <f>((E19*100)/B19)-100</f>
        <v>-15.517744061533833</v>
      </c>
    </row>
    <row r="20" spans="1:7" x14ac:dyDescent="0.25">
      <c r="A20" s="31" t="s">
        <v>17</v>
      </c>
      <c r="B20" s="32">
        <v>60153.025999999998</v>
      </c>
      <c r="C20" s="33">
        <v>55220.546999999999</v>
      </c>
      <c r="D20" s="34">
        <v>54891.671000000002</v>
      </c>
      <c r="E20" s="34">
        <v>49514.038999999997</v>
      </c>
      <c r="F20" s="33">
        <f t="shared" si="0"/>
        <v>-9.7968086998116775</v>
      </c>
      <c r="G20" s="35">
        <f t="shared" si="1"/>
        <v>-17.686536667332419</v>
      </c>
    </row>
    <row r="21" spans="1:7" x14ac:dyDescent="0.25">
      <c r="A21" s="18" t="s">
        <v>18</v>
      </c>
      <c r="B21" s="19">
        <v>40383.796000000002</v>
      </c>
      <c r="C21" s="20">
        <v>34147.366000000002</v>
      </c>
      <c r="D21" s="21">
        <v>36248.161</v>
      </c>
      <c r="E21" s="21">
        <v>33969.603999999999</v>
      </c>
      <c r="F21" s="20">
        <f t="shared" si="0"/>
        <v>-6.2859933777054238</v>
      </c>
      <c r="G21" s="22">
        <f t="shared" si="1"/>
        <v>-15.88308340305602</v>
      </c>
    </row>
    <row r="22" spans="1:7" x14ac:dyDescent="0.25">
      <c r="A22" s="18" t="s">
        <v>19</v>
      </c>
      <c r="B22" s="19">
        <v>6736.0029999999997</v>
      </c>
      <c r="C22" s="20">
        <v>5317.5789999999997</v>
      </c>
      <c r="D22" s="21">
        <v>6738.9380000000001</v>
      </c>
      <c r="E22" s="21">
        <v>7622.6090000000004</v>
      </c>
      <c r="F22" s="20">
        <f t="shared" si="0"/>
        <v>13.112911856437918</v>
      </c>
      <c r="G22" s="22">
        <f t="shared" si="1"/>
        <v>13.162197225862286</v>
      </c>
    </row>
    <row r="23" spans="1:7" x14ac:dyDescent="0.25">
      <c r="A23" s="18" t="s">
        <v>20</v>
      </c>
      <c r="B23" s="19">
        <v>116700.202</v>
      </c>
      <c r="C23" s="20">
        <v>132653.486</v>
      </c>
      <c r="D23" s="21">
        <v>132628.83199999999</v>
      </c>
      <c r="E23" s="21">
        <v>129149.579</v>
      </c>
      <c r="F23" s="20">
        <f t="shared" si="0"/>
        <v>-2.6233006409948558</v>
      </c>
      <c r="G23" s="22">
        <f>((E23*100)/B23)-100</f>
        <v>10.667828149946132</v>
      </c>
    </row>
    <row r="24" spans="1:7" x14ac:dyDescent="0.25">
      <c r="A24" s="18" t="s">
        <v>21</v>
      </c>
      <c r="B24" s="19">
        <v>37851.038999999997</v>
      </c>
      <c r="C24" s="20">
        <v>13513.895</v>
      </c>
      <c r="D24" s="21">
        <v>22982.026000000002</v>
      </c>
      <c r="E24" s="21">
        <v>31269.838</v>
      </c>
      <c r="F24" s="20">
        <f>((E24*100)/D24)-100</f>
        <v>36.062147001313093</v>
      </c>
      <c r="G24" s="22">
        <f t="shared" si="1"/>
        <v>-17.387107920604237</v>
      </c>
    </row>
    <row r="25" spans="1:7" x14ac:dyDescent="0.25">
      <c r="A25" s="36" t="s">
        <v>22</v>
      </c>
      <c r="B25" s="37">
        <v>33789.728000000003</v>
      </c>
      <c r="C25" s="38">
        <v>29393.062999999998</v>
      </c>
      <c r="D25" s="39">
        <v>23540.41</v>
      </c>
      <c r="E25" s="39">
        <v>21699.018</v>
      </c>
      <c r="F25" s="38">
        <f t="shared" si="0"/>
        <v>-7.8222596802689566</v>
      </c>
      <c r="G25" s="40">
        <f>((E25*100)/B25)-100</f>
        <v>-35.782205763834511</v>
      </c>
    </row>
    <row r="26" spans="1:7" x14ac:dyDescent="0.25">
      <c r="A26" s="18" t="s">
        <v>23</v>
      </c>
      <c r="B26" s="19">
        <v>20075.888999999999</v>
      </c>
      <c r="C26" s="20">
        <v>15314.769</v>
      </c>
      <c r="D26" s="21">
        <v>12960.697</v>
      </c>
      <c r="E26" s="21">
        <v>14025.911</v>
      </c>
      <c r="F26" s="20">
        <f>((E26*100)/D26)-100</f>
        <v>8.2188018128963307</v>
      </c>
      <c r="G26" s="22">
        <f>((E26*100)/B26)-100</f>
        <v>-30.135542191929829</v>
      </c>
    </row>
    <row r="27" spans="1:7" x14ac:dyDescent="0.25">
      <c r="A27" s="36" t="s">
        <v>24</v>
      </c>
      <c r="B27" s="37">
        <v>207732.12400000001</v>
      </c>
      <c r="C27" s="38">
        <v>400031.245</v>
      </c>
      <c r="D27" s="39">
        <v>348052.967</v>
      </c>
      <c r="E27" s="39">
        <v>263535.99900000001</v>
      </c>
      <c r="F27" s="38">
        <f>((E27*100)/D27)-100</f>
        <v>-24.282789119277922</v>
      </c>
      <c r="G27" s="40">
        <f t="shared" si="1"/>
        <v>26.863382478099538</v>
      </c>
    </row>
    <row r="28" spans="1:7" x14ac:dyDescent="0.25">
      <c r="A28" s="18" t="s">
        <v>25</v>
      </c>
      <c r="B28" s="32">
        <v>1351.6949999999999</v>
      </c>
      <c r="C28" s="33">
        <v>236.99700000000001</v>
      </c>
      <c r="D28" s="34">
        <v>235.44300000000001</v>
      </c>
      <c r="E28" s="34">
        <v>238.07599999999999</v>
      </c>
      <c r="F28" s="20">
        <f>((E28*100)/D28)-100</f>
        <v>1.1183173846748389</v>
      </c>
      <c r="G28" s="22">
        <f>((E28*100)/B28)-100</f>
        <v>-82.386855022767719</v>
      </c>
    </row>
    <row r="29" spans="1:7" x14ac:dyDescent="0.25">
      <c r="A29" s="41" t="s">
        <v>26</v>
      </c>
      <c r="B29" s="42">
        <v>2312696.2320000003</v>
      </c>
      <c r="C29" s="43">
        <v>2860850.0020000003</v>
      </c>
      <c r="D29" s="43">
        <v>2592249.4130000002</v>
      </c>
      <c r="E29" s="43">
        <v>2296497.8670000001</v>
      </c>
      <c r="F29" s="44">
        <f t="shared" si="0"/>
        <v>-11.409069841691192</v>
      </c>
      <c r="G29" s="45">
        <f>((E29*100)/B29)-100</f>
        <v>-0.70041040305548563</v>
      </c>
    </row>
    <row r="30" spans="1:7" x14ac:dyDescent="0.25">
      <c r="A30" s="46" t="s">
        <v>27</v>
      </c>
      <c r="B30" s="46"/>
      <c r="C30" s="46"/>
      <c r="D30" s="46"/>
    </row>
    <row r="31" spans="1:7" x14ac:dyDescent="0.25">
      <c r="A31" s="46" t="s">
        <v>28</v>
      </c>
      <c r="B31" s="46"/>
      <c r="C31" s="46"/>
      <c r="D31" s="46"/>
    </row>
    <row r="32" spans="1:7" x14ac:dyDescent="0.25">
      <c r="A32" s="46" t="s">
        <v>29</v>
      </c>
      <c r="B32" s="46"/>
      <c r="C32" s="46"/>
      <c r="D32" s="46"/>
      <c r="E32" s="47"/>
      <c r="F32" s="48" t="s">
        <v>30</v>
      </c>
    </row>
  </sheetData>
  <mergeCells count="7">
    <mergeCell ref="A31:D31"/>
    <mergeCell ref="A32:D32"/>
    <mergeCell ref="A3:G3"/>
    <mergeCell ref="A5:A6"/>
    <mergeCell ref="C5:E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2022-01-20T11:55:52Z</dcterms:created>
  <dcterms:modified xsi:type="dcterms:W3CDTF">2022-01-20T11:56:57Z</dcterms:modified>
</cp:coreProperties>
</file>