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sausis\"/>
    </mc:Choice>
  </mc:AlternateContent>
  <xr:revisionPtr revIDLastSave="0" documentId="13_ncr:1_{7A320059-3FAF-4535-B5E9-2E48A90062E9}" xr6:coauthVersionLast="47" xr6:coauthVersionMax="47" xr10:uidLastSave="{00000000-0000-0000-0000-000000000000}"/>
  <bookViews>
    <workbookView xWindow="-120" yWindow="-120" windowWidth="29040" windowHeight="17640" xr2:uid="{AFFBC4F3-09B7-4022-9DC4-4787A4D144C8}"/>
  </bookViews>
  <sheets>
    <sheet name="Lapas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<sst xmlns="http://schemas.openxmlformats.org/spreadsheetml/2006/main" count="36" uniqueCount="31">
  <si>
    <t xml:space="preserve">                       Data
Grūdai</t>
  </si>
  <si>
    <t>Pokytis, %</t>
  </si>
  <si>
    <t>gruodis</t>
  </si>
  <si>
    <t>spalis</t>
  </si>
  <si>
    <t>lapkritis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</si>
  <si>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</si>
  <si>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</si>
  <si>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</si>
  <si>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</si>
  <si>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</si>
  <si>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</si>
  <si>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</si>
  <si>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</si>
  <si>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</si>
  <si>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</si>
  <si>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</si>
  <si>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</si>
  <si>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</si>
  <si>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</si>
  <si>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</si>
  <si>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</si>
  <si>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</si>
  <si>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</si>
  <si>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-</t>
  </si>
  <si>
    <t>Rapsai</t>
  </si>
  <si>
    <t>Linų sėmenys</t>
  </si>
  <si>
    <t>Iš viso</t>
  </si>
  <si>
    <t>* lyginant 2021 m. gruodžio mėn. su 2021 m. lapkričio mėn.</t>
  </si>
  <si>
    <t>** lyginant 2021 m. gruodžio mėn. su 2020 m. gruodžio mėn.</t>
  </si>
  <si>
    <t>Šaltinis: ŽŪIKVC (LŽŪMPRIS)</t>
  </si>
  <si>
    <t>Grūdų ir aliejinių augalų sėklų perdirbimas Lietuvoje 2020 m. gruodžio–2021 m. gruodžio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</si>
</sst>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6D32B-DEAD-4E1D-88F8-AB211652AEC4}">
  <dimension ref="A1:G30"/>
  <sheetViews>
    <sheetView showGridLines="0" tabSelected="1" workbookViewId="0">
      <selection activeCell="J21" sqref="J21"/>
    </sheetView>
  </sheetViews>
  <sheetFormatPr defaultColWidth="15" defaultRowHeight="15" x14ac:dyDescent="0.25"/>
  <cols>
    <col min="2" max="5" width="13.85546875" customWidth="1"/>
    <col min="6" max="7" width="11.140625" customWidth="1"/>
  </cols>
  <sheetData>
    <row r="1" spans="1:7" x14ac:dyDescent="0.25">
      <c r="A1" s="2"/>
      <c r="B1" s="1"/>
      <c r="C1" s="1"/>
      <c r="D1" s="1"/>
      <c r="E1" s="1"/>
      <c r="F1" s="1"/>
      <c r="G1" s="1"/>
    </row>
    <row r="2" spans="1:7" x14ac:dyDescent="0.25">
      <c r="A2" s="42" t="s">
        <v>30</v>
      </c>
      <c r="B2" s="42"/>
      <c r="C2" s="42"/>
      <c r="D2" s="42"/>
      <c r="E2" s="42"/>
      <c r="F2" s="42"/>
      <c r="G2" s="4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43" t="s">
        <v>0</v>
      </c>
      <c r="B4" s="3">
        <v>2020</v>
      </c>
      <c r="C4" s="44">
        <v>2021</v>
      </c>
      <c r="D4" s="44"/>
      <c r="E4" s="45"/>
      <c r="F4" s="46" t="s">
        <v>1</v>
      </c>
      <c r="G4" s="47"/>
    </row>
    <row r="5" spans="1:7" x14ac:dyDescent="0.25">
      <c r="A5" s="43"/>
      <c r="B5" s="4" t="s">
        <v>2</v>
      </c>
      <c r="C5" s="4" t="s">
        <v>3</v>
      </c>
      <c r="D5" s="4" t="s">
        <v>4</v>
      </c>
      <c r="E5" s="4" t="s">
        <v>2</v>
      </c>
      <c r="F5" s="5" t="s">
        <v>5</v>
      </c>
      <c r="G5" s="6" t="s">
        <v>6</v>
      </c>
    </row>
    <row r="6" spans="1:7" x14ac:dyDescent="0.25">
      <c r="A6" s="7" t="s">
        <v>7</v>
      </c>
      <c r="B6" s="8">
        <v>65954.27</v>
      </c>
      <c r="C6" s="9">
        <v>79899.619000000006</v>
      </c>
      <c r="D6" s="9">
        <v>70575.396999999997</v>
      </c>
      <c r="E6" s="10">
        <v>76375.877000000008</v>
      </c>
      <c r="F6" s="11">
        <f>((E6*100)/D6)-100</f>
        <v>8.2188414753090484</v>
      </c>
      <c r="G6" s="9">
        <f>((E6*100)/B6)-100</f>
        <v>15.801261995622127</v>
      </c>
    </row>
    <row r="7" spans="1:7" x14ac:dyDescent="0.25">
      <c r="A7" s="12" t="s">
        <v>8</v>
      </c>
      <c r="B7" s="13">
        <v>14685.278</v>
      </c>
      <c r="C7" s="14">
        <v>2610.9580000000001</v>
      </c>
      <c r="D7" s="14">
        <v>2657.03</v>
      </c>
      <c r="E7" s="15">
        <v>4859.143</v>
      </c>
      <c r="F7" s="16">
        <f>((E7*100)/D7)-100</f>
        <v>82.878740548657703</v>
      </c>
      <c r="G7" s="14">
        <f>((E7*100)/B7)-100</f>
        <v>-66.911467389313302</v>
      </c>
    </row>
    <row r="8" spans="1:7" x14ac:dyDescent="0.25">
      <c r="A8" s="12" t="s">
        <v>9</v>
      </c>
      <c r="B8" s="13">
        <v>13568.011</v>
      </c>
      <c r="C8" s="14">
        <v>35141.56</v>
      </c>
      <c r="D8" s="14">
        <v>31447.328000000001</v>
      </c>
      <c r="E8" s="15">
        <v>32139.273000000001</v>
      </c>
      <c r="F8" s="16">
        <f>((E8*100)/D8)-100</f>
        <v>2.2003300248593547</v>
      </c>
      <c r="G8" s="14">
        <f>((E8*100)/B8)-100</f>
        <v>136.87534598844297</v>
      </c>
    </row>
    <row r="9" spans="1:7" x14ac:dyDescent="0.25">
      <c r="A9" s="12" t="s">
        <v>10</v>
      </c>
      <c r="B9" s="13">
        <v>28244.126</v>
      </c>
      <c r="C9" s="14">
        <v>17279.148999999998</v>
      </c>
      <c r="D9" s="14">
        <v>18269.188999999998</v>
      </c>
      <c r="E9" s="15">
        <v>18512.330000000002</v>
      </c>
      <c r="F9" s="16">
        <f t="shared" ref="F9:F28" si="0">((E9*100)/D9)-100</f>
        <v>1.3308800954437743</v>
      </c>
      <c r="G9" s="14">
        <f t="shared" ref="G9:G26" si="1">((E9*100)/B9)-100</f>
        <v>-34.45599980682708</v>
      </c>
    </row>
    <row r="10" spans="1:7" x14ac:dyDescent="0.25">
      <c r="A10" s="12" t="s">
        <v>11</v>
      </c>
      <c r="B10" s="13">
        <v>1743.384</v>
      </c>
      <c r="C10" s="14">
        <v>2634.81</v>
      </c>
      <c r="D10" s="14">
        <v>1571.69</v>
      </c>
      <c r="E10" s="15">
        <v>3922.8740000000003</v>
      </c>
      <c r="F10" s="16">
        <f>((E10*100)/D10)-100</f>
        <v>149.59591267998144</v>
      </c>
      <c r="G10" s="14">
        <f>((E10*100)/B10)-100</f>
        <v>125.01491352450179</v>
      </c>
    </row>
    <row r="11" spans="1:7" x14ac:dyDescent="0.25">
      <c r="A11" s="12" t="s">
        <v>12</v>
      </c>
      <c r="B11" s="13">
        <v>7660.7090000000007</v>
      </c>
      <c r="C11" s="14">
        <v>22163.812000000002</v>
      </c>
      <c r="D11" s="14">
        <v>16600.03</v>
      </c>
      <c r="E11" s="15">
        <v>16898.756999999998</v>
      </c>
      <c r="F11" s="16">
        <f t="shared" si="0"/>
        <v>1.7995569887524141</v>
      </c>
      <c r="G11" s="14">
        <f t="shared" si="1"/>
        <v>120.58998716698409</v>
      </c>
    </row>
    <row r="12" spans="1:7" x14ac:dyDescent="0.25">
      <c r="A12" s="12" t="s">
        <v>13</v>
      </c>
      <c r="B12" s="17">
        <v>52.762</v>
      </c>
      <c r="C12" s="18">
        <v>69.33</v>
      </c>
      <c r="D12" s="18">
        <v>30.13</v>
      </c>
      <c r="E12" s="19">
        <v>43.5</v>
      </c>
      <c r="F12" s="16">
        <f>((E12*100)/D12)-100</f>
        <v>44.374377696647855</v>
      </c>
      <c r="G12" s="14">
        <f>((E12*100)/B12)-100</f>
        <v>-17.554300443501006</v>
      </c>
    </row>
    <row r="13" spans="1:7" x14ac:dyDescent="0.25">
      <c r="A13" s="20" t="s">
        <v>14</v>
      </c>
      <c r="B13" s="8">
        <v>2893.7570000000001</v>
      </c>
      <c r="C13" s="9">
        <v>3793.7759999999998</v>
      </c>
      <c r="D13" s="9">
        <v>2771.9319999999998</v>
      </c>
      <c r="E13" s="10">
        <v>3833.5070000000001</v>
      </c>
      <c r="F13" s="21">
        <f t="shared" si="0"/>
        <v>38.297295893261463</v>
      </c>
      <c r="G13" s="22">
        <f t="shared" si="1"/>
        <v>32.475083429603814</v>
      </c>
    </row>
    <row r="14" spans="1:7" x14ac:dyDescent="0.25">
      <c r="A14" s="12" t="s">
        <v>9</v>
      </c>
      <c r="B14" s="23">
        <v>1893.09</v>
      </c>
      <c r="C14" s="24">
        <v>1171.4280000000001</v>
      </c>
      <c r="D14" s="24">
        <v>704.28099999999995</v>
      </c>
      <c r="E14" s="25">
        <v>762.94799999999998</v>
      </c>
      <c r="F14" s="16">
        <f>((E14*100)/D14)-100</f>
        <v>8.3300557589939359</v>
      </c>
      <c r="G14" s="14">
        <f t="shared" si="1"/>
        <v>-59.698271080614234</v>
      </c>
    </row>
    <row r="15" spans="1:7" x14ac:dyDescent="0.25">
      <c r="A15" s="12" t="s">
        <v>10</v>
      </c>
      <c r="B15" s="17">
        <v>1000.6669999999999</v>
      </c>
      <c r="C15" s="18">
        <v>2622.348</v>
      </c>
      <c r="D15" s="18">
        <v>2067.6509999999998</v>
      </c>
      <c r="E15" s="19">
        <v>3070.5590000000002</v>
      </c>
      <c r="F15" s="16">
        <f>((E15*100)/D15)-100</f>
        <v>48.504704130435954</v>
      </c>
      <c r="G15" s="14">
        <f t="shared" si="1"/>
        <v>206.85123022943702</v>
      </c>
    </row>
    <row r="16" spans="1:7" x14ac:dyDescent="0.25">
      <c r="A16" s="20" t="s">
        <v>15</v>
      </c>
      <c r="B16" s="8">
        <v>20543.788999999997</v>
      </c>
      <c r="C16" s="9">
        <v>18278.659</v>
      </c>
      <c r="D16" s="9">
        <v>17820.567999999999</v>
      </c>
      <c r="E16" s="10">
        <v>16926.024000000001</v>
      </c>
      <c r="F16" s="21">
        <f t="shared" si="0"/>
        <v>-5.0197277662530126</v>
      </c>
      <c r="G16" s="22">
        <f t="shared" si="1"/>
        <v>-17.610018288252462</v>
      </c>
    </row>
    <row r="17" spans="1:7" x14ac:dyDescent="0.25">
      <c r="A17" s="12" t="s">
        <v>9</v>
      </c>
      <c r="B17" s="13">
        <v>32</v>
      </c>
      <c r="C17" s="14">
        <v>17.681000000000001</v>
      </c>
      <c r="D17" s="14">
        <v>36.642000000000003</v>
      </c>
      <c r="E17" s="15">
        <v>31.577999999999999</v>
      </c>
      <c r="F17" s="16">
        <f t="shared" si="0"/>
        <v>-13.820206320615696</v>
      </c>
      <c r="G17" s="14">
        <f t="shared" si="1"/>
        <v>-1.3187500000000085</v>
      </c>
    </row>
    <row r="18" spans="1:7" x14ac:dyDescent="0.25">
      <c r="A18" s="12" t="s">
        <v>10</v>
      </c>
      <c r="B18" s="13">
        <v>8233.0570000000007</v>
      </c>
      <c r="C18" s="14">
        <v>7220.3179999999993</v>
      </c>
      <c r="D18" s="14">
        <v>6620.4659999999994</v>
      </c>
      <c r="E18" s="15">
        <v>6324.9880000000003</v>
      </c>
      <c r="F18" s="16">
        <f>((E18*100)/D18)-100</f>
        <v>-4.4630997274209818</v>
      </c>
      <c r="G18" s="14">
        <f>((E18*100)/B18)-100</f>
        <v>-23.175704965968293</v>
      </c>
    </row>
    <row r="19" spans="1:7" x14ac:dyDescent="0.25">
      <c r="A19" s="26" t="s">
        <v>16</v>
      </c>
      <c r="B19" s="17">
        <v>12278.732</v>
      </c>
      <c r="C19" s="18">
        <v>11040.66</v>
      </c>
      <c r="D19" s="18">
        <v>11163.46</v>
      </c>
      <c r="E19" s="19">
        <v>10569.458000000001</v>
      </c>
      <c r="F19" s="27">
        <f t="shared" si="0"/>
        <v>-5.3209488814399748</v>
      </c>
      <c r="G19" s="18">
        <f t="shared" si="1"/>
        <v>-13.920606785782113</v>
      </c>
    </row>
    <row r="20" spans="1:7" x14ac:dyDescent="0.25">
      <c r="A20" s="12" t="s">
        <v>17</v>
      </c>
      <c r="B20" s="23">
        <v>3344.797</v>
      </c>
      <c r="C20" s="24">
        <v>7933.9979999999996</v>
      </c>
      <c r="D20" s="24">
        <v>3197.7079999999996</v>
      </c>
      <c r="E20" s="25">
        <v>4834.4139999999998</v>
      </c>
      <c r="F20" s="16">
        <f t="shared" si="0"/>
        <v>51.183722841485206</v>
      </c>
      <c r="G20" s="14">
        <f t="shared" si="1"/>
        <v>44.535348483031981</v>
      </c>
    </row>
    <row r="21" spans="1:7" x14ac:dyDescent="0.25">
      <c r="A21" s="12" t="s">
        <v>18</v>
      </c>
      <c r="B21" s="13">
        <v>2119.7979999999998</v>
      </c>
      <c r="C21" s="14">
        <v>1317.46</v>
      </c>
      <c r="D21" s="14">
        <v>1766.8330000000001</v>
      </c>
      <c r="E21" s="15">
        <v>1849.6769999999999</v>
      </c>
      <c r="F21" s="16">
        <f t="shared" si="0"/>
        <v>4.6888415600115962</v>
      </c>
      <c r="G21" s="14">
        <f t="shared" si="1"/>
        <v>-12.74277077344162</v>
      </c>
    </row>
    <row r="22" spans="1:7" x14ac:dyDescent="0.25">
      <c r="A22" s="12" t="s">
        <v>19</v>
      </c>
      <c r="B22" s="13">
        <v>6604.0969999999998</v>
      </c>
      <c r="C22" s="14">
        <v>3881.4630000000002</v>
      </c>
      <c r="D22" s="14">
        <v>1865.0830000000001</v>
      </c>
      <c r="E22" s="15">
        <v>5666.9040000000005</v>
      </c>
      <c r="F22" s="16">
        <f t="shared" si="0"/>
        <v>203.84192017191731</v>
      </c>
      <c r="G22" s="14">
        <f>((E22*100)/B22)-100</f>
        <v>-14.191084716048223</v>
      </c>
    </row>
    <row r="23" spans="1:7" x14ac:dyDescent="0.25">
      <c r="A23" s="12" t="s">
        <v>20</v>
      </c>
      <c r="B23" s="13">
        <v>14291.151</v>
      </c>
      <c r="C23" s="14">
        <v>7101.2579999999998</v>
      </c>
      <c r="D23" s="14">
        <v>10137.351000000001</v>
      </c>
      <c r="E23" s="15">
        <v>8269.0190000000002</v>
      </c>
      <c r="F23" s="16">
        <f>((E23*100)/D23)-100</f>
        <v>-18.430179639631703</v>
      </c>
      <c r="G23" s="14">
        <f t="shared" si="1"/>
        <v>-42.138887203696889</v>
      </c>
    </row>
    <row r="24" spans="1:7" x14ac:dyDescent="0.25">
      <c r="A24" s="28" t="s">
        <v>21</v>
      </c>
      <c r="B24" s="29">
        <v>403.15700000000004</v>
      </c>
      <c r="C24" s="30">
        <v>252.41499999999999</v>
      </c>
      <c r="D24" s="30">
        <v>387.61199999999997</v>
      </c>
      <c r="E24" s="31">
        <v>310.34699999999998</v>
      </c>
      <c r="F24" s="32">
        <f t="shared" si="0"/>
        <v>-19.93359338720164</v>
      </c>
      <c r="G24" s="30">
        <f>((E24*100)/B24)-100</f>
        <v>-23.020808270723336</v>
      </c>
    </row>
    <row r="25" spans="1:7" x14ac:dyDescent="0.25">
      <c r="A25" s="12" t="s">
        <v>22</v>
      </c>
      <c r="B25" s="33">
        <v>0</v>
      </c>
      <c r="C25" s="34">
        <v>10.54</v>
      </c>
      <c r="D25" s="34">
        <v>14.244999999999999</v>
      </c>
      <c r="E25" s="35">
        <v>16.576000000000001</v>
      </c>
      <c r="F25" s="16">
        <f>((E25*100)/D25)-100</f>
        <v>16.363636363636374</v>
      </c>
      <c r="G25" s="14" t="s">
        <v>23</v>
      </c>
    </row>
    <row r="26" spans="1:7" x14ac:dyDescent="0.25">
      <c r="A26" s="28" t="s">
        <v>24</v>
      </c>
      <c r="B26" s="13">
        <v>28213.626</v>
      </c>
      <c r="C26" s="14">
        <v>26405.06</v>
      </c>
      <c r="D26" s="14">
        <v>24108.245999999999</v>
      </c>
      <c r="E26" s="15">
        <v>24860.626</v>
      </c>
      <c r="F26" s="32">
        <f>((E26*100)/D26)-100</f>
        <v>3.120840894024397</v>
      </c>
      <c r="G26" s="30">
        <f t="shared" si="1"/>
        <v>-11.884328515590298</v>
      </c>
    </row>
    <row r="27" spans="1:7" x14ac:dyDescent="0.25">
      <c r="A27" s="12" t="s">
        <v>25</v>
      </c>
      <c r="B27" s="17">
        <v>5.9619999999999997</v>
      </c>
      <c r="C27" s="14">
        <v>8.2639999999999993</v>
      </c>
      <c r="D27" s="14">
        <v>8.6660000000000004</v>
      </c>
      <c r="E27" s="15">
        <v>8.343</v>
      </c>
      <c r="F27" s="16">
        <f>((E27*100)/D27)-100</f>
        <v>-3.7272097853681174</v>
      </c>
      <c r="G27" s="14">
        <f>((E27*100)/B27)-100</f>
        <v>39.936262998993612</v>
      </c>
    </row>
    <row r="28" spans="1:7" x14ac:dyDescent="0.25">
      <c r="A28" s="36" t="s">
        <v>26</v>
      </c>
      <c r="B28" s="37">
        <v>144397.32199999999</v>
      </c>
      <c r="C28" s="37">
        <v>148895.85699999999</v>
      </c>
      <c r="D28" s="37">
        <v>132663.96</v>
      </c>
      <c r="E28" s="37">
        <v>142967.77299999999</v>
      </c>
      <c r="F28" s="38">
        <f t="shared" si="0"/>
        <v>7.7668516754663415</v>
      </c>
      <c r="G28" s="39">
        <f>((E28*100)/B28)-100</f>
        <v>-0.99001074272000267</v>
      </c>
    </row>
    <row r="29" spans="1:7" x14ac:dyDescent="0.25">
      <c r="A29" s="41" t="s">
        <v>27</v>
      </c>
      <c r="B29" s="41"/>
      <c r="C29" s="41"/>
      <c r="D29" s="41"/>
      <c r="E29" s="41"/>
    </row>
    <row r="30" spans="1:7" x14ac:dyDescent="0.25">
      <c r="A30" s="41" t="s">
        <v>28</v>
      </c>
      <c r="B30" s="41"/>
      <c r="C30" s="41"/>
      <c r="D30" s="41"/>
      <c r="E30" s="41"/>
      <c r="F30" s="40" t="s">
        <v>29</v>
      </c>
    </row>
  </sheetData>
  <mergeCells count="6">
    <mergeCell ref="A30:E30"/>
    <mergeCell ref="A2:G2"/>
    <mergeCell ref="A4:A5"/>
    <mergeCell ref="C4:E4"/>
    <mergeCell ref="F4:G4"/>
    <mergeCell ref="A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2022-01-20T11:59:46Z</dcterms:created>
  <dcterms:modified xsi:type="dcterms:W3CDTF">2022-01-24T09:41:39Z</dcterms:modified>
</cp:coreProperties>
</file>