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<sst xmlns="http://schemas.openxmlformats.org/spreadsheetml/2006/main" count="75" uniqueCount="45">
  <si>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</si>
  <si>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</si>
  <si>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</si>
  <si>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</si>
  <si>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</si>
  <si>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</si>
  <si>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</si>
  <si>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</si>
  <si>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</si>
  <si>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</si>
  <si>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</si>
  <si>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</si>
  <si>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</si>
  <si>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</si>
  <si>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</si>
  <si>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</si>
  <si>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</si>
  <si>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</si>
  <si>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</si>
  <si>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</si>
  <si>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</si>
  <si>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</si>
  <si>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</si>
  <si>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</si>
  <si>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</si>
  <si>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</si>
  <si>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</si>
  <si>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</si>
  <si>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</si>
  <si>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</si>
  <si>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</si>
  <si>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</si>
  <si>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</si>
  <si>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</si>
  <si>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</si>
  <si>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</si>
  <si>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</si>
  <si>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49 sav.
(12 06–12)</t>
  </si>
  <si>
    <t>50 sav.
(12 13–19)</t>
  </si>
  <si>
    <t>52 sav.
(12 21–27)</t>
  </si>
  <si>
    <t>51 sav.
(12 20–26)</t>
  </si>
  <si>
    <t>52 sav.
(12 27–22 01 02)</t>
  </si>
  <si>
    <t>Kiaulių (E klasės) supirkimo kainos Europos Sąjungos valstybėse 2021 m. 49–52 sav.,  EUR/100 kg (be PVM)</t>
  </si>
  <si>
    <t>*lyginant 2021 m. 52 savaitę su 2021 m. 51 savaite</t>
  </si>
  <si>
    <t xml:space="preserve">**lyginant 2021 m. 52 savaitę su 2020 m. 52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</si>
</sst>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30" sqref="L30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2.421875" style="0" customWidth="1"/>
    <col min="6" max="6" width="13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1" t="s">
        <v>0</v>
      </c>
      <c r="B4" s="31">
        <v>2020</v>
      </c>
      <c r="C4" s="46">
        <v>2021</v>
      </c>
      <c r="D4" s="47"/>
      <c r="E4" s="47"/>
      <c r="F4" s="48"/>
      <c r="G4" s="43" t="s">
        <v>1</v>
      </c>
      <c r="H4" s="44"/>
      <c r="J4" s="25"/>
    </row>
    <row r="5" spans="1:10" s="2" customFormat="1" ht="31.5" customHeight="1">
      <c r="A5" s="42"/>
      <c r="B5" s="6" t="s">
        <v>39</v>
      </c>
      <c r="C5" s="6" t="s">
        <v>37</v>
      </c>
      <c r="D5" s="6" t="s">
        <v>38</v>
      </c>
      <c r="E5" s="6" t="s">
        <v>40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5">
        <v>121.5</v>
      </c>
      <c r="C6" s="15">
        <v>128.94</v>
      </c>
      <c r="D6" s="15">
        <v>141.73</v>
      </c>
      <c r="E6" s="15">
        <v>141.74</v>
      </c>
      <c r="F6" s="15">
        <v>141.2</v>
      </c>
      <c r="G6" s="17">
        <f aca="true" t="shared" si="0" ref="G6:G32">(F6/E6-1)*100</f>
        <v>-0.38097925779597697</v>
      </c>
      <c r="H6" s="18">
        <f aca="true" t="shared" si="1" ref="H6:H32">(F6/B6-1)*100</f>
        <v>16.21399176954732</v>
      </c>
      <c r="I6" s="3"/>
      <c r="J6" s="7"/>
    </row>
    <row r="7" spans="1:10" s="4" customFormat="1" ht="12.75" customHeight="1">
      <c r="A7" s="7" t="s">
        <v>3</v>
      </c>
      <c r="B7" s="36">
        <v>112.48</v>
      </c>
      <c r="C7" s="16">
        <v>128.05</v>
      </c>
      <c r="D7" s="16">
        <v>131.15</v>
      </c>
      <c r="E7" s="16">
        <v>128.06</v>
      </c>
      <c r="F7" s="16" t="s">
        <v>35</v>
      </c>
      <c r="G7" s="17" t="s">
        <v>31</v>
      </c>
      <c r="H7" s="18" t="s">
        <v>31</v>
      </c>
      <c r="I7" s="3"/>
      <c r="J7" s="7"/>
    </row>
    <row r="8" spans="1:10" s="4" customFormat="1" ht="12.75" customHeight="1">
      <c r="A8" s="7" t="s">
        <v>4</v>
      </c>
      <c r="B8" s="36">
        <v>126.99</v>
      </c>
      <c r="C8" s="16">
        <v>141.52</v>
      </c>
      <c r="D8" s="16">
        <v>146.38</v>
      </c>
      <c r="E8" s="16">
        <v>148.38</v>
      </c>
      <c r="F8" s="16">
        <v>138.61</v>
      </c>
      <c r="G8" s="17">
        <f t="shared" si="0"/>
        <v>-6.584445343038137</v>
      </c>
      <c r="H8" s="18">
        <f t="shared" si="1"/>
        <v>9.150326797385633</v>
      </c>
      <c r="I8" s="3"/>
      <c r="J8" s="7"/>
    </row>
    <row r="9" spans="1:10" s="4" customFormat="1" ht="12.75" customHeight="1">
      <c r="A9" s="7" t="s">
        <v>5</v>
      </c>
      <c r="B9" s="36" t="s">
        <v>35</v>
      </c>
      <c r="C9" s="16">
        <v>139.54</v>
      </c>
      <c r="D9" s="16">
        <v>140.98</v>
      </c>
      <c r="E9" s="16">
        <v>143.97</v>
      </c>
      <c r="F9" s="16">
        <v>139.93</v>
      </c>
      <c r="G9" s="17">
        <f t="shared" si="0"/>
        <v>-2.806140168090565</v>
      </c>
      <c r="H9" s="18" t="s">
        <v>31</v>
      </c>
      <c r="I9" s="3"/>
      <c r="J9" s="7"/>
    </row>
    <row r="10" spans="1:10" s="4" customFormat="1" ht="12.75" customHeight="1">
      <c r="A10" s="7" t="s">
        <v>6</v>
      </c>
      <c r="B10" s="36">
        <v>133.28</v>
      </c>
      <c r="C10" s="16">
        <v>134.5</v>
      </c>
      <c r="D10" s="16">
        <v>138.92</v>
      </c>
      <c r="E10" s="16">
        <v>138.42</v>
      </c>
      <c r="F10" s="16">
        <v>140.86</v>
      </c>
      <c r="G10" s="17">
        <f t="shared" si="0"/>
        <v>1.7627510475364927</v>
      </c>
      <c r="H10" s="18">
        <f t="shared" si="1"/>
        <v>5.687274909963991</v>
      </c>
      <c r="I10" s="3"/>
      <c r="J10" s="7"/>
    </row>
    <row r="11" spans="1:10" s="4" customFormat="1" ht="12.75" customHeight="1">
      <c r="A11" s="7" t="s">
        <v>7</v>
      </c>
      <c r="B11" s="36">
        <v>141.6</v>
      </c>
      <c r="C11" s="16">
        <v>154.12</v>
      </c>
      <c r="D11" s="16">
        <v>154.86</v>
      </c>
      <c r="E11" s="16">
        <v>154.29</v>
      </c>
      <c r="F11" s="16">
        <v>154.82</v>
      </c>
      <c r="G11" s="17">
        <f t="shared" si="0"/>
        <v>0.34350897660251345</v>
      </c>
      <c r="H11" s="18">
        <f t="shared" si="1"/>
        <v>9.336158192090394</v>
      </c>
      <c r="I11" s="3"/>
      <c r="J11" s="7"/>
    </row>
    <row r="12" spans="1:10" s="4" customFormat="1" ht="12.75" customHeight="1">
      <c r="A12" s="7" t="s">
        <v>8</v>
      </c>
      <c r="B12" s="36">
        <v>129.02</v>
      </c>
      <c r="C12" s="16">
        <v>131.27</v>
      </c>
      <c r="D12" s="16">
        <v>132.44</v>
      </c>
      <c r="E12" s="16">
        <v>132.86</v>
      </c>
      <c r="F12" s="16">
        <v>132.93</v>
      </c>
      <c r="G12" s="17">
        <f t="shared" si="0"/>
        <v>0.052687038988397106</v>
      </c>
      <c r="H12" s="18">
        <f t="shared" si="1"/>
        <v>3.030537901100594</v>
      </c>
      <c r="I12" s="3"/>
      <c r="J12" s="7"/>
    </row>
    <row r="13" spans="1:10" s="4" customFormat="1" ht="12.75" customHeight="1">
      <c r="A13" s="7" t="s">
        <v>9</v>
      </c>
      <c r="B13" s="36">
        <v>126.23</v>
      </c>
      <c r="C13" s="16">
        <v>125.56</v>
      </c>
      <c r="D13" s="16">
        <v>131.85</v>
      </c>
      <c r="E13" s="16">
        <v>131.51</v>
      </c>
      <c r="F13" s="16" t="s">
        <v>35</v>
      </c>
      <c r="G13" s="17" t="s">
        <v>31</v>
      </c>
      <c r="H13" s="18" t="s">
        <v>31</v>
      </c>
      <c r="I13" s="3"/>
      <c r="J13" s="7"/>
    </row>
    <row r="14" spans="1:10" s="4" customFormat="1" ht="12.75" customHeight="1">
      <c r="A14" s="7" t="s">
        <v>10</v>
      </c>
      <c r="B14" s="37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6">
        <v>121.39</v>
      </c>
      <c r="C15" s="16">
        <v>190.44</v>
      </c>
      <c r="D15" s="16">
        <v>191.4</v>
      </c>
      <c r="E15" s="16">
        <v>192.67</v>
      </c>
      <c r="F15" s="16">
        <v>192.01</v>
      </c>
      <c r="G15" s="17">
        <f t="shared" si="0"/>
        <v>-0.3425546270825697</v>
      </c>
      <c r="H15" s="18">
        <f t="shared" si="1"/>
        <v>58.1761265343109</v>
      </c>
      <c r="I15" s="3"/>
      <c r="J15" s="7"/>
    </row>
    <row r="16" spans="1:10" s="4" customFormat="1" ht="12.75" customHeight="1">
      <c r="A16" s="7" t="s">
        <v>12</v>
      </c>
      <c r="B16" s="36">
        <v>86.9</v>
      </c>
      <c r="C16" s="16">
        <v>109.92</v>
      </c>
      <c r="D16" s="16">
        <v>111.63</v>
      </c>
      <c r="E16" s="16">
        <v>112.03</v>
      </c>
      <c r="F16" s="16">
        <v>112.29</v>
      </c>
      <c r="G16" s="17">
        <f t="shared" si="0"/>
        <v>0.23208069267162124</v>
      </c>
      <c r="H16" s="18">
        <f t="shared" si="1"/>
        <v>29.217491369390093</v>
      </c>
      <c r="I16" s="3"/>
      <c r="J16" s="7"/>
    </row>
    <row r="17" spans="1:10" s="4" customFormat="1" ht="12.75" customHeight="1">
      <c r="A17" s="7" t="s">
        <v>13</v>
      </c>
      <c r="B17" s="37">
        <v>142.62</v>
      </c>
      <c r="C17" s="18">
        <v>129.64</v>
      </c>
      <c r="D17" s="18">
        <v>132.73</v>
      </c>
      <c r="E17" s="18">
        <v>129.37</v>
      </c>
      <c r="F17" s="18">
        <v>128.42</v>
      </c>
      <c r="G17" s="17">
        <f t="shared" si="0"/>
        <v>-0.7343278967303246</v>
      </c>
      <c r="H17" s="18">
        <f t="shared" si="1"/>
        <v>-9.956527836208117</v>
      </c>
      <c r="I17" s="3"/>
      <c r="J17" s="7"/>
    </row>
    <row r="18" spans="1:10" s="4" customFormat="1" ht="12.75" customHeight="1">
      <c r="A18" s="7" t="s">
        <v>14</v>
      </c>
      <c r="B18" s="36">
        <v>123.75</v>
      </c>
      <c r="C18" s="16">
        <v>129.25</v>
      </c>
      <c r="D18" s="16">
        <v>130.28</v>
      </c>
      <c r="E18" s="16">
        <v>130.65</v>
      </c>
      <c r="F18" s="16">
        <v>130.57</v>
      </c>
      <c r="G18" s="17">
        <f>(F18/E18-1)*100</f>
        <v>-0.06123230003828306</v>
      </c>
      <c r="H18" s="18">
        <f>(F18/B18-1)*100</f>
        <v>5.511111111111111</v>
      </c>
      <c r="I18" s="3"/>
      <c r="J18" s="7"/>
    </row>
    <row r="19" spans="1:10" s="4" customFormat="1" ht="12.75" customHeight="1">
      <c r="A19" s="7" t="s">
        <v>15</v>
      </c>
      <c r="B19" s="37" t="s">
        <v>35</v>
      </c>
      <c r="C19" s="18">
        <v>158.75</v>
      </c>
      <c r="D19" s="18" t="s">
        <v>35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6">
        <v>135.83</v>
      </c>
      <c r="C20" s="16">
        <v>123.88</v>
      </c>
      <c r="D20" s="16">
        <v>126.07</v>
      </c>
      <c r="E20" s="16">
        <v>127.28</v>
      </c>
      <c r="F20" s="16">
        <v>126.29</v>
      </c>
      <c r="G20" s="17">
        <f>(F20/E20-1)*100</f>
        <v>-0.777812696417346</v>
      </c>
      <c r="H20" s="18">
        <f>(F20/B20-1)*100</f>
        <v>-7.023485238901572</v>
      </c>
      <c r="I20" s="3"/>
      <c r="J20" s="7"/>
    </row>
    <row r="21" spans="1:10" s="4" customFormat="1" ht="12.75" customHeight="1">
      <c r="A21" s="7" t="s">
        <v>17</v>
      </c>
      <c r="B21" s="38">
        <v>133</v>
      </c>
      <c r="C21" s="16">
        <v>135</v>
      </c>
      <c r="D21" s="16">
        <v>135</v>
      </c>
      <c r="E21" s="16">
        <v>135</v>
      </c>
      <c r="F21" s="16">
        <v>136</v>
      </c>
      <c r="G21" s="17">
        <f>(F21/E21-1)*100</f>
        <v>0.7407407407407307</v>
      </c>
      <c r="H21" s="18">
        <f>(F21/B21-1)*100</f>
        <v>2.2556390977443552</v>
      </c>
      <c r="I21" s="3"/>
      <c r="J21" s="7"/>
    </row>
    <row r="22" spans="1:10" s="4" customFormat="1" ht="12.75" customHeight="1">
      <c r="A22" s="7" t="s">
        <v>18</v>
      </c>
      <c r="B22" s="37">
        <v>155.76</v>
      </c>
      <c r="C22" s="18">
        <v>143.47</v>
      </c>
      <c r="D22" s="18">
        <v>143.77</v>
      </c>
      <c r="E22" s="18" t="s">
        <v>35</v>
      </c>
      <c r="F22" s="18" t="s">
        <v>35</v>
      </c>
      <c r="G22" s="17" t="s">
        <v>31</v>
      </c>
      <c r="H22" s="18" t="s">
        <v>31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121.76</v>
      </c>
      <c r="C24" s="18">
        <v>128.19</v>
      </c>
      <c r="D24" s="18">
        <v>129.33</v>
      </c>
      <c r="E24" s="18">
        <v>128.42</v>
      </c>
      <c r="F24" s="18">
        <v>129.49</v>
      </c>
      <c r="G24" s="17">
        <f t="shared" si="0"/>
        <v>0.8332035508487934</v>
      </c>
      <c r="H24" s="18">
        <f t="shared" si="1"/>
        <v>6.348554533508555</v>
      </c>
      <c r="I24" s="3"/>
      <c r="J24" s="7"/>
    </row>
    <row r="25" spans="1:10" s="4" customFormat="1" ht="12.75" customHeight="1">
      <c r="A25" s="7" t="s">
        <v>34</v>
      </c>
      <c r="B25" s="36">
        <v>114.76</v>
      </c>
      <c r="C25" s="16">
        <v>113.62</v>
      </c>
      <c r="D25" s="16">
        <v>113.71</v>
      </c>
      <c r="E25" s="16">
        <v>114.01</v>
      </c>
      <c r="F25" s="16">
        <v>114.02</v>
      </c>
      <c r="G25" s="17">
        <f t="shared" si="0"/>
        <v>0.008771160424525526</v>
      </c>
      <c r="H25" s="18">
        <f t="shared" si="1"/>
        <v>-0.644823980481013</v>
      </c>
      <c r="I25" s="3"/>
      <c r="J25" s="7"/>
    </row>
    <row r="26" spans="1:10" s="4" customFormat="1" ht="13.5" customHeight="1">
      <c r="A26" s="7" t="s">
        <v>21</v>
      </c>
      <c r="B26" s="36">
        <v>136.61</v>
      </c>
      <c r="C26" s="16">
        <v>149.12</v>
      </c>
      <c r="D26" s="16">
        <v>148.53</v>
      </c>
      <c r="E26" s="16">
        <v>147.94</v>
      </c>
      <c r="F26" s="16">
        <v>149.31</v>
      </c>
      <c r="G26" s="17">
        <f>(F26/E26-1)*100</f>
        <v>0.92605110179802</v>
      </c>
      <c r="H26" s="18">
        <f>(F26/B26-1)*100</f>
        <v>9.296537588756305</v>
      </c>
      <c r="I26" s="3"/>
      <c r="J26" s="7"/>
    </row>
    <row r="27" spans="1:10" s="4" customFormat="1" ht="12.75" customHeight="1">
      <c r="A27" s="7" t="s">
        <v>22</v>
      </c>
      <c r="B27" s="36">
        <v>144</v>
      </c>
      <c r="C27" s="16">
        <v>130</v>
      </c>
      <c r="D27" s="16">
        <v>131</v>
      </c>
      <c r="E27" s="16">
        <v>131</v>
      </c>
      <c r="F27" s="16">
        <v>130</v>
      </c>
      <c r="G27" s="17">
        <f t="shared" si="0"/>
        <v>-0.7633587786259555</v>
      </c>
      <c r="H27" s="18">
        <f t="shared" si="1"/>
        <v>-9.722222222222221</v>
      </c>
      <c r="I27" s="3"/>
      <c r="J27" s="7"/>
    </row>
    <row r="28" spans="1:10" s="4" customFormat="1" ht="12.75" customHeight="1">
      <c r="A28" s="7" t="s">
        <v>23</v>
      </c>
      <c r="B28" s="36">
        <v>163.56</v>
      </c>
      <c r="C28" s="16">
        <v>166.4</v>
      </c>
      <c r="D28" s="16">
        <v>167.96</v>
      </c>
      <c r="E28" s="16">
        <v>167.02</v>
      </c>
      <c r="F28" s="16">
        <v>167.34</v>
      </c>
      <c r="G28" s="17">
        <f t="shared" si="0"/>
        <v>0.19159382109925627</v>
      </c>
      <c r="H28" s="18">
        <f t="shared" si="1"/>
        <v>2.3110785033015446</v>
      </c>
      <c r="I28" s="3"/>
      <c r="J28" s="7"/>
    </row>
    <row r="29" spans="1:10" s="4" customFormat="1" ht="12.75" customHeight="1">
      <c r="A29" s="7" t="s">
        <v>24</v>
      </c>
      <c r="B29" s="37">
        <v>198.43</v>
      </c>
      <c r="C29" s="18">
        <v>198.76</v>
      </c>
      <c r="D29" s="18">
        <v>201</v>
      </c>
      <c r="E29" s="18">
        <v>196.72</v>
      </c>
      <c r="F29" s="18">
        <v>198.18</v>
      </c>
      <c r="G29" s="17">
        <f t="shared" si="0"/>
        <v>0.7421716144774271</v>
      </c>
      <c r="H29" s="18">
        <f t="shared" si="1"/>
        <v>-0.12598901375799887</v>
      </c>
      <c r="I29" s="3"/>
      <c r="J29" s="7"/>
    </row>
    <row r="30" spans="1:10" s="4" customFormat="1" ht="12.75" customHeight="1">
      <c r="A30" s="7" t="s">
        <v>25</v>
      </c>
      <c r="B30" s="36">
        <v>175.2</v>
      </c>
      <c r="C30" s="16">
        <v>175.68</v>
      </c>
      <c r="D30" s="16">
        <v>175.97</v>
      </c>
      <c r="E30" s="16">
        <v>176.13</v>
      </c>
      <c r="F30" s="16">
        <v>176.2</v>
      </c>
      <c r="G30" s="17">
        <f t="shared" si="0"/>
        <v>0.0397433713734241</v>
      </c>
      <c r="H30" s="18">
        <f t="shared" si="1"/>
        <v>0.5707762557077611</v>
      </c>
      <c r="I30" s="3"/>
      <c r="J30" s="7"/>
    </row>
    <row r="31" spans="1:10" s="4" customFormat="1" ht="12.75" customHeight="1">
      <c r="A31" s="7" t="s">
        <v>26</v>
      </c>
      <c r="B31" s="36">
        <v>145.33</v>
      </c>
      <c r="C31" s="16">
        <v>157.46</v>
      </c>
      <c r="D31" s="16">
        <v>155.7</v>
      </c>
      <c r="E31" s="16">
        <v>152.02</v>
      </c>
      <c r="F31" s="16">
        <v>149.91</v>
      </c>
      <c r="G31" s="17">
        <f t="shared" si="0"/>
        <v>-1.3879752664123224</v>
      </c>
      <c r="H31" s="18">
        <f t="shared" si="1"/>
        <v>3.151448427716219</v>
      </c>
      <c r="I31" s="3"/>
      <c r="J31" s="7"/>
    </row>
    <row r="32" spans="1:10" s="4" customFormat="1" ht="12.75" customHeight="1">
      <c r="A32" s="19" t="s">
        <v>28</v>
      </c>
      <c r="B32" s="39">
        <v>128.48</v>
      </c>
      <c r="C32" s="20">
        <v>137.93</v>
      </c>
      <c r="D32" s="20">
        <v>140.4</v>
      </c>
      <c r="E32" s="20">
        <v>133.83</v>
      </c>
      <c r="F32" s="20">
        <v>135.87</v>
      </c>
      <c r="G32" s="17">
        <f t="shared" si="0"/>
        <v>1.5243219009190678</v>
      </c>
      <c r="H32" s="18">
        <f t="shared" si="1"/>
        <v>5.7518679950187</v>
      </c>
      <c r="I32" s="3"/>
      <c r="J32" s="7"/>
    </row>
    <row r="33" spans="1:10" s="5" customFormat="1" ht="12.75" customHeight="1">
      <c r="A33" s="11" t="s">
        <v>27</v>
      </c>
      <c r="B33" s="40">
        <v>128.1</v>
      </c>
      <c r="C33" s="34">
        <v>131.04</v>
      </c>
      <c r="D33" s="34">
        <v>132.58</v>
      </c>
      <c r="E33" s="34">
        <v>131.95</v>
      </c>
      <c r="F33" s="34">
        <v>131.96</v>
      </c>
      <c r="G33" s="12">
        <f>(F33/E33-1)*100</f>
        <v>0.007578628268301024</v>
      </c>
      <c r="H33" s="13">
        <f>(F33/B33-1)*100</f>
        <v>3.0132708821233534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2022-01-12T13:48:57Z</dcterms:modified>
  <cp:category/>
  <cp:version/>
  <cp:contentType/>
  <cp:contentStatus/>
</cp:coreProperties>
</file>