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activeTab="0"/>
  </bookViews>
  <sheets>
    <sheet name="2022 01" sheetId="1" r:id="rId1"/>
  </sheets>
  <definedNames/>
  <calcPr fullCalcOnLoad="1"/>
</workbook>
</file>

<file path=xl/sharedStrings.xml><?xml version="1.0" encoding="utf-8"?>
<sst xmlns="http://schemas.openxmlformats.org/spreadsheetml/2006/main" count="83" uniqueCount="26">
  <si>
    <t>Kategorija pagal
raumeningumą</t>
  </si>
  <si>
    <t>Pokytis %</t>
  </si>
  <si>
    <t>sausis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</si>
  <si>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</si>
  <si>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</si>
  <si>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</si>
  <si>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</si>
  <si>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</si>
  <si>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</si>
  <si>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</si>
  <si>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</si>
  <si>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E-P</t>
  </si>
  <si>
    <t>Buliai (B):</t>
  </si>
  <si>
    <t>-</t>
  </si>
  <si>
    <t>Jaučiai (C ):</t>
  </si>
  <si>
    <t>U-P</t>
  </si>
  <si>
    <t>Karvės (D):</t>
  </si>
  <si>
    <t>Telyčios (E):</t>
  </si>
  <si>
    <t>8 mėnesių ir jaunesnių nei 12 mėnesių galvijai (Z):</t>
  </si>
  <si>
    <t>Vidutinis svoris (A-Z)</t>
  </si>
  <si>
    <t>Pastabos:</t>
  </si>
  <si>
    <t>lapkritis</t>
  </si>
  <si>
    <t>gruodis</t>
  </si>
  <si>
    <t xml:space="preserve">Galvijų skerdenų vidutinis svoris Lietuvos įmonėse 2021 m. lapkričio–2022 m. sausio mėn., kg </t>
  </si>
  <si>
    <t>* lyginant 2022 m. sausio mėn. su 2021 m. gruodžio mėn.</t>
  </si>
  <si>
    <t>** lyginant 2022 m. sausio mėn. su 2021 m. sausio mėn.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</si>
</sst>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  <numFmt numFmtId="167" formatCode="0.000"/>
    <numFmt numFmtId="168" formatCode="0.00000"/>
    <numFmt numFmtId="169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 Baltic"/>
      <family val="1"/>
    </font>
    <font>
      <sz val="10"/>
      <color indexed="8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 Baltic"/>
      <family val="1"/>
    </font>
    <font>
      <sz val="10"/>
      <color theme="1"/>
      <name val="Arial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2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2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49" applyFont="1" applyFill="1" applyBorder="1" applyAlignment="1">
      <alignment horizontal="center" vertical="center" wrapText="1"/>
      <protection/>
    </xf>
    <xf numFmtId="0" fontId="3" fillId="34" borderId="11" xfId="4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 quotePrefix="1">
      <alignment horizontal="right" vertical="center" indent="1"/>
    </xf>
    <xf numFmtId="2" fontId="49" fillId="0" borderId="0" xfId="0" applyNumberFormat="1" applyFont="1" applyFill="1" applyBorder="1" applyAlignment="1" quotePrefix="1">
      <alignment horizontal="right" vertical="center" indent="1"/>
    </xf>
    <xf numFmtId="0" fontId="5" fillId="0" borderId="0" xfId="0" applyFont="1" applyFill="1" applyBorder="1" applyAlignment="1">
      <alignment horizontal="center"/>
    </xf>
    <xf numFmtId="2" fontId="49" fillId="0" borderId="12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5" fillId="33" borderId="13" xfId="0" applyNumberFormat="1" applyFont="1" applyFill="1" applyBorder="1" applyAlignment="1">
      <alignment horizontal="center"/>
    </xf>
    <xf numFmtId="2" fontId="50" fillId="33" borderId="14" xfId="0" applyNumberFormat="1" applyFont="1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/>
    </xf>
    <xf numFmtId="2" fontId="6" fillId="0" borderId="12" xfId="0" applyNumberFormat="1" applyFont="1" applyFill="1" applyBorder="1" applyAlignment="1" quotePrefix="1">
      <alignment horizontal="right" vertical="center" wrapText="1" indent="1"/>
    </xf>
    <xf numFmtId="2" fontId="6" fillId="0" borderId="0" xfId="0" applyNumberFormat="1" applyFont="1" applyFill="1" applyBorder="1" applyAlignment="1" quotePrefix="1">
      <alignment horizontal="right" vertical="center" wrapText="1" indent="1"/>
    </xf>
    <xf numFmtId="0" fontId="5" fillId="0" borderId="0" xfId="0" applyFont="1" applyFill="1" applyBorder="1" applyAlignment="1">
      <alignment horizontal="center"/>
    </xf>
    <xf numFmtId="2" fontId="6" fillId="0" borderId="12" xfId="0" applyNumberFormat="1" applyFont="1" applyFill="1" applyBorder="1" applyAlignment="1" quotePrefix="1">
      <alignment horizontal="right" vertical="center" indent="1"/>
    </xf>
    <xf numFmtId="2" fontId="6" fillId="0" borderId="0" xfId="0" applyNumberFormat="1" applyFont="1" applyFill="1" applyBorder="1" applyAlignment="1" quotePrefix="1">
      <alignment horizontal="right" vertical="center" indent="1"/>
    </xf>
    <xf numFmtId="0" fontId="5" fillId="35" borderId="15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47" applyFont="1" applyFill="1" applyAlignment="1">
      <alignment horizontal="left"/>
      <protection/>
    </xf>
    <xf numFmtId="2" fontId="7" fillId="0" borderId="0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/>
    </xf>
    <xf numFmtId="3" fontId="0" fillId="0" borderId="0" xfId="0" applyNumberFormat="1" applyAlignment="1">
      <alignment/>
    </xf>
    <xf numFmtId="0" fontId="9" fillId="0" borderId="0" xfId="49" applyFont="1">
      <alignment/>
      <protection/>
    </xf>
    <xf numFmtId="3" fontId="4" fillId="0" borderId="0" xfId="0" applyNumberFormat="1" applyFont="1" applyAlignment="1">
      <alignment/>
    </xf>
    <xf numFmtId="0" fontId="10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2" fontId="49" fillId="0" borderId="16" xfId="0" applyNumberFormat="1" applyFont="1" applyFill="1" applyBorder="1" applyAlignment="1">
      <alignment horizontal="right" vertical="center" indent="1"/>
    </xf>
    <xf numFmtId="2" fontId="49" fillId="0" borderId="16" xfId="0" applyNumberFormat="1" applyFont="1" applyFill="1" applyBorder="1" applyAlignment="1" quotePrefix="1">
      <alignment horizontal="right" vertical="center" indent="1"/>
    </xf>
    <xf numFmtId="2" fontId="6" fillId="0" borderId="16" xfId="0" applyNumberFormat="1" applyFont="1" applyFill="1" applyBorder="1" applyAlignment="1" quotePrefix="1">
      <alignment horizontal="right" vertical="center" indent="1"/>
    </xf>
    <xf numFmtId="2" fontId="50" fillId="33" borderId="0" xfId="0" applyNumberFormat="1" applyFont="1" applyFill="1" applyBorder="1" applyAlignment="1" quotePrefix="1">
      <alignment horizontal="right" vertical="center" indent="1"/>
    </xf>
    <xf numFmtId="2" fontId="50" fillId="35" borderId="0" xfId="0" applyNumberFormat="1" applyFont="1" applyFill="1" applyBorder="1" applyAlignment="1" quotePrefix="1">
      <alignment horizontal="right" vertical="center" indent="1"/>
    </xf>
    <xf numFmtId="2" fontId="50" fillId="33" borderId="17" xfId="0" applyNumberFormat="1" applyFont="1" applyFill="1" applyBorder="1" applyAlignment="1" quotePrefix="1">
      <alignment horizontal="right" vertical="center" indent="1"/>
    </xf>
    <xf numFmtId="2" fontId="50" fillId="35" borderId="18" xfId="0" applyNumberFormat="1" applyFont="1" applyFill="1" applyBorder="1" applyAlignment="1">
      <alignment horizontal="right" vertical="center" indent="1"/>
    </xf>
    <xf numFmtId="2" fontId="50" fillId="33" borderId="19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 quotePrefix="1">
      <alignment horizontal="right" vertical="center" indent="1"/>
    </xf>
    <xf numFmtId="0" fontId="8" fillId="0" borderId="0" xfId="0" applyFont="1" applyAlignment="1">
      <alignment/>
    </xf>
    <xf numFmtId="0" fontId="6" fillId="0" borderId="16" xfId="0" applyFont="1" applyFill="1" applyBorder="1" applyAlignment="1" quotePrefix="1">
      <alignment horizontal="right" vertical="center" indent="1"/>
    </xf>
    <xf numFmtId="2" fontId="6" fillId="0" borderId="16" xfId="0" applyNumberFormat="1" applyFont="1" applyFill="1" applyBorder="1" applyAlignment="1" quotePrefix="1">
      <alignment horizontal="right" vertical="center" wrapText="1" indent="1"/>
    </xf>
    <xf numFmtId="2" fontId="50" fillId="33" borderId="18" xfId="0" applyNumberFormat="1" applyFont="1" applyFill="1" applyBorder="1" applyAlignment="1" quotePrefix="1">
      <alignment horizontal="right" vertical="center" indent="1"/>
    </xf>
    <xf numFmtId="0" fontId="5" fillId="33" borderId="20" xfId="0" applyFont="1" applyFill="1" applyBorder="1" applyAlignment="1">
      <alignment horizontal="center"/>
    </xf>
    <xf numFmtId="2" fontId="50" fillId="33" borderId="21" xfId="0" applyNumberFormat="1" applyFont="1" applyFill="1" applyBorder="1" applyAlignment="1">
      <alignment horizontal="right" vertical="center" indent="1"/>
    </xf>
    <xf numFmtId="2" fontId="50" fillId="33" borderId="22" xfId="0" applyNumberFormat="1" applyFont="1" applyFill="1" applyBorder="1" applyAlignment="1">
      <alignment horizontal="right" vertical="center" indent="1"/>
    </xf>
    <xf numFmtId="2" fontId="50" fillId="33" borderId="23" xfId="0" applyNumberFormat="1" applyFont="1" applyFill="1" applyBorder="1" applyAlignment="1" quotePrefix="1">
      <alignment horizontal="right" vertical="center" indent="1"/>
    </xf>
    <xf numFmtId="0" fontId="5" fillId="33" borderId="24" xfId="0" applyFont="1" applyFill="1" applyBorder="1" applyAlignment="1">
      <alignment horizontal="center"/>
    </xf>
    <xf numFmtId="2" fontId="50" fillId="33" borderId="25" xfId="0" applyNumberFormat="1" applyFont="1" applyFill="1" applyBorder="1" applyAlignment="1" quotePrefix="1">
      <alignment horizontal="right" vertical="center" indent="1"/>
    </xf>
    <xf numFmtId="2" fontId="50" fillId="33" borderId="26" xfId="0" applyNumberFormat="1" applyFont="1" applyFill="1" applyBorder="1" applyAlignment="1" quotePrefix="1">
      <alignment horizontal="right" vertical="center" indent="1"/>
    </xf>
    <xf numFmtId="2" fontId="50" fillId="33" borderId="18" xfId="0" applyNumberFormat="1" applyFont="1" applyFill="1" applyBorder="1" applyAlignment="1">
      <alignment horizontal="right" vertical="center" indent="1"/>
    </xf>
    <xf numFmtId="2" fontId="50" fillId="33" borderId="21" xfId="0" applyNumberFormat="1" applyFont="1" applyFill="1" applyBorder="1" applyAlignment="1" quotePrefix="1">
      <alignment horizontal="right" vertical="center" indent="1"/>
    </xf>
    <xf numFmtId="0" fontId="3" fillId="34" borderId="27" xfId="0" applyFont="1" applyFill="1" applyBorder="1" applyAlignment="1">
      <alignment horizontal="center" vertical="center" wrapText="1"/>
    </xf>
    <xf numFmtId="2" fontId="49" fillId="0" borderId="28" xfId="0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 quotePrefix="1">
      <alignment horizontal="right" vertical="center" indent="1"/>
    </xf>
    <xf numFmtId="2" fontId="50" fillId="35" borderId="29" xfId="0" applyNumberFormat="1" applyFont="1" applyFill="1" applyBorder="1" applyAlignment="1">
      <alignment horizontal="right" vertical="center" indent="1"/>
    </xf>
    <xf numFmtId="2" fontId="46" fillId="0" borderId="0" xfId="0" applyNumberFormat="1" applyFont="1" applyAlignment="1">
      <alignment/>
    </xf>
    <xf numFmtId="2" fontId="49" fillId="0" borderId="30" xfId="0" applyNumberFormat="1" applyFont="1" applyFill="1" applyBorder="1" applyAlignment="1" quotePrefix="1">
      <alignment horizontal="right" vertical="center" indent="1"/>
    </xf>
    <xf numFmtId="2" fontId="49" fillId="0" borderId="31" xfId="0" applyNumberFormat="1" applyFont="1" applyFill="1" applyBorder="1" applyAlignment="1" quotePrefix="1">
      <alignment horizontal="right" vertical="center" indent="1"/>
    </xf>
    <xf numFmtId="0" fontId="5" fillId="0" borderId="32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/>
    </xf>
    <xf numFmtId="2" fontId="50" fillId="33" borderId="33" xfId="0" applyNumberFormat="1" applyFont="1" applyFill="1" applyBorder="1" applyAlignment="1" quotePrefix="1">
      <alignment horizontal="right" vertical="center" indent="1"/>
    </xf>
    <xf numFmtId="2" fontId="50" fillId="35" borderId="34" xfId="0" applyNumberFormat="1" applyFont="1" applyFill="1" applyBorder="1" applyAlignment="1" quotePrefix="1">
      <alignment horizontal="right" vertical="center" indent="1"/>
    </xf>
    <xf numFmtId="2" fontId="50" fillId="33" borderId="34" xfId="0" applyNumberFormat="1" applyFont="1" applyFill="1" applyBorder="1" applyAlignment="1" quotePrefix="1">
      <alignment horizontal="right" vertical="center" indent="1"/>
    </xf>
    <xf numFmtId="0" fontId="53" fillId="0" borderId="0" xfId="0" applyFont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/>
    </xf>
    <xf numFmtId="0" fontId="3" fillId="34" borderId="36" xfId="49" applyFont="1" applyFill="1" applyBorder="1" applyAlignment="1">
      <alignment horizontal="center" vertical="center" wrapText="1"/>
      <protection/>
    </xf>
    <xf numFmtId="0" fontId="3" fillId="34" borderId="37" xfId="49" applyFont="1" applyFill="1" applyBorder="1" applyAlignment="1">
      <alignment horizontal="center" vertical="center" wrapText="1"/>
      <protection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2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0.7109375" style="0" customWidth="1"/>
    <col min="2" max="7" width="9.7109375" style="0" customWidth="1"/>
  </cols>
  <sheetData>
    <row r="2" spans="1:7" ht="15">
      <c r="A2" s="78" t="s">
        <v>23</v>
      </c>
      <c r="B2" s="78"/>
      <c r="C2" s="78"/>
      <c r="D2" s="78"/>
      <c r="E2" s="78"/>
      <c r="F2" s="78"/>
      <c r="G2" s="78"/>
    </row>
    <row r="4" spans="1:7" ht="15" customHeight="1">
      <c r="A4" s="66" t="s">
        <v>0</v>
      </c>
      <c r="B4" s="70">
        <v>2021</v>
      </c>
      <c r="C4" s="71"/>
      <c r="D4" s="72"/>
      <c r="E4" s="53">
        <v>2022</v>
      </c>
      <c r="F4" s="68" t="s">
        <v>1</v>
      </c>
      <c r="G4" s="69"/>
    </row>
    <row r="5" spans="1:7" ht="15">
      <c r="A5" s="67"/>
      <c r="B5" s="1" t="s">
        <v>2</v>
      </c>
      <c r="C5" s="1" t="s">
        <v>21</v>
      </c>
      <c r="D5" s="1" t="s">
        <v>22</v>
      </c>
      <c r="E5" s="1" t="s">
        <v>2</v>
      </c>
      <c r="F5" s="2" t="s">
        <v>3</v>
      </c>
      <c r="G5" s="3" t="s">
        <v>4</v>
      </c>
    </row>
    <row r="6" spans="1:7" ht="15" customHeight="1">
      <c r="A6" s="77" t="s">
        <v>5</v>
      </c>
      <c r="B6" s="77"/>
      <c r="C6" s="77"/>
      <c r="D6" s="77"/>
      <c r="E6" s="77"/>
      <c r="F6" s="60"/>
      <c r="G6" s="60"/>
    </row>
    <row r="7" spans="1:9" ht="15" customHeight="1">
      <c r="A7" s="4" t="s">
        <v>6</v>
      </c>
      <c r="B7" s="5">
        <v>498.6216666666666</v>
      </c>
      <c r="C7" s="6">
        <v>465.438</v>
      </c>
      <c r="D7" s="6">
        <v>385.74</v>
      </c>
      <c r="E7" s="32">
        <v>400.8833333333334</v>
      </c>
      <c r="F7" s="6">
        <f>E7/D7*100-100</f>
        <v>3.925787663538486</v>
      </c>
      <c r="G7" s="6">
        <f>E7/B7*100-100</f>
        <v>-19.601702025249594</v>
      </c>
      <c r="H7" s="20"/>
      <c r="I7" s="20"/>
    </row>
    <row r="8" spans="1:9" ht="15" customHeight="1">
      <c r="A8" s="7" t="s">
        <v>7</v>
      </c>
      <c r="B8" s="8">
        <v>423.50054509803925</v>
      </c>
      <c r="C8" s="9">
        <v>399.3890521472392</v>
      </c>
      <c r="D8" s="9">
        <v>389.61718229166667</v>
      </c>
      <c r="E8" s="31">
        <v>411.8886447876448</v>
      </c>
      <c r="F8" s="6">
        <f aca="true" t="shared" si="0" ref="F8:F47">E8/D8*100-100</f>
        <v>5.716242380528726</v>
      </c>
      <c r="G8" s="6">
        <f aca="true" t="shared" si="1" ref="G8:G47">E8/B8*100-100</f>
        <v>-2.7418855642101505</v>
      </c>
      <c r="H8" s="20"/>
      <c r="I8" s="20"/>
    </row>
    <row r="9" spans="1:9" ht="15.75" customHeight="1">
      <c r="A9" s="7" t="s">
        <v>8</v>
      </c>
      <c r="B9" s="8">
        <v>367.2325314465409</v>
      </c>
      <c r="C9" s="9">
        <v>345.87025966183575</v>
      </c>
      <c r="D9" s="9">
        <v>353.7779457504521</v>
      </c>
      <c r="E9" s="31">
        <v>366.72920385232743</v>
      </c>
      <c r="F9" s="6">
        <f t="shared" si="0"/>
        <v>3.6608438308392692</v>
      </c>
      <c r="G9" s="6">
        <f t="shared" si="1"/>
        <v>-0.1370596423554531</v>
      </c>
      <c r="H9" s="20"/>
      <c r="I9" s="20"/>
    </row>
    <row r="10" spans="1:9" ht="15.75" customHeight="1">
      <c r="A10" s="7" t="s">
        <v>9</v>
      </c>
      <c r="B10" s="8">
        <v>312.9574686868687</v>
      </c>
      <c r="C10" s="9">
        <v>296.37832978723407</v>
      </c>
      <c r="D10" s="9">
        <v>303.84860616844605</v>
      </c>
      <c r="E10" s="31">
        <v>304.2073405172414</v>
      </c>
      <c r="F10" s="6">
        <f t="shared" si="0"/>
        <v>0.11806351634091072</v>
      </c>
      <c r="G10" s="6">
        <f t="shared" si="1"/>
        <v>-2.795948026529544</v>
      </c>
      <c r="H10" s="20"/>
      <c r="I10" s="20"/>
    </row>
    <row r="11" spans="1:9" ht="15">
      <c r="A11" s="7" t="s">
        <v>10</v>
      </c>
      <c r="B11" s="54">
        <v>248.5140357142857</v>
      </c>
      <c r="C11" s="9">
        <v>231.25082079646015</v>
      </c>
      <c r="D11" s="9">
        <v>240.5071335311573</v>
      </c>
      <c r="E11" s="31">
        <v>234.6239457831325</v>
      </c>
      <c r="F11" s="6">
        <f t="shared" si="0"/>
        <v>-2.4461593557110177</v>
      </c>
      <c r="G11" s="6">
        <f t="shared" si="1"/>
        <v>-5.589257721894839</v>
      </c>
      <c r="H11" s="20"/>
      <c r="I11" s="20"/>
    </row>
    <row r="12" spans="1:9" ht="15">
      <c r="A12" s="10" t="s">
        <v>11</v>
      </c>
      <c r="B12" s="11">
        <v>328.47197056659314</v>
      </c>
      <c r="C12" s="38">
        <v>309.91041036208424</v>
      </c>
      <c r="D12" s="51">
        <v>312.11438158844766</v>
      </c>
      <c r="E12" s="51">
        <v>321.0831241855117</v>
      </c>
      <c r="F12" s="64">
        <f t="shared" si="0"/>
        <v>2.8735435231850914</v>
      </c>
      <c r="G12" s="34">
        <f t="shared" si="1"/>
        <v>-2.2494602411086078</v>
      </c>
      <c r="H12" s="20"/>
      <c r="I12" s="20"/>
    </row>
    <row r="13" spans="1:9" ht="15">
      <c r="A13" s="74" t="s">
        <v>12</v>
      </c>
      <c r="B13" s="74"/>
      <c r="C13" s="74"/>
      <c r="D13" s="74"/>
      <c r="E13" s="74"/>
      <c r="F13" s="58"/>
      <c r="G13" s="58"/>
      <c r="H13" s="20"/>
      <c r="I13" s="20"/>
    </row>
    <row r="14" spans="1:9" ht="15">
      <c r="A14" s="12" t="s">
        <v>6</v>
      </c>
      <c r="B14" s="5">
        <v>484.51</v>
      </c>
      <c r="C14" s="6">
        <v>606.515</v>
      </c>
      <c r="D14" s="6" t="s">
        <v>13</v>
      </c>
      <c r="E14" s="32">
        <v>498.975</v>
      </c>
      <c r="F14" s="6" t="s">
        <v>13</v>
      </c>
      <c r="G14" s="6">
        <f t="shared" si="1"/>
        <v>2.985490495552213</v>
      </c>
      <c r="H14" s="20"/>
      <c r="I14" s="20"/>
    </row>
    <row r="15" spans="1:9" ht="15">
      <c r="A15" s="7" t="s">
        <v>7</v>
      </c>
      <c r="B15" s="8">
        <v>451.6062250000001</v>
      </c>
      <c r="C15" s="9">
        <v>458.4186923076923</v>
      </c>
      <c r="D15" s="9">
        <v>454.81368571428567</v>
      </c>
      <c r="E15" s="31">
        <v>450.7684096385542</v>
      </c>
      <c r="F15" s="6">
        <f t="shared" si="0"/>
        <v>-0.8894358729285727</v>
      </c>
      <c r="G15" s="6">
        <f t="shared" si="1"/>
        <v>-0.18551900196811744</v>
      </c>
      <c r="H15" s="20"/>
      <c r="I15" s="20"/>
    </row>
    <row r="16" spans="1:9" ht="15">
      <c r="A16" s="7" t="s">
        <v>8</v>
      </c>
      <c r="B16" s="8">
        <v>376.24065454545456</v>
      </c>
      <c r="C16" s="9">
        <v>381.4174619883041</v>
      </c>
      <c r="D16" s="9">
        <v>380.19176243093915</v>
      </c>
      <c r="E16" s="31">
        <v>381.1003879310345</v>
      </c>
      <c r="F16" s="6">
        <f t="shared" si="0"/>
        <v>0.23899136958821998</v>
      </c>
      <c r="G16" s="6">
        <f t="shared" si="1"/>
        <v>1.2916555738643183</v>
      </c>
      <c r="H16" s="20"/>
      <c r="I16" s="20"/>
    </row>
    <row r="17" spans="1:9" ht="15">
      <c r="A17" s="7" t="s">
        <v>9</v>
      </c>
      <c r="B17" s="8">
        <v>337.2156025316456</v>
      </c>
      <c r="C17" s="9">
        <v>313.23516438356165</v>
      </c>
      <c r="D17" s="9">
        <v>317.2914558139535</v>
      </c>
      <c r="E17" s="31">
        <v>310.99257821229054</v>
      </c>
      <c r="F17" s="6">
        <f t="shared" si="0"/>
        <v>-1.9852024018435515</v>
      </c>
      <c r="G17" s="6">
        <f t="shared" si="1"/>
        <v>-7.776337785821809</v>
      </c>
      <c r="H17" s="20"/>
      <c r="I17" s="20"/>
    </row>
    <row r="18" spans="1:9" ht="15">
      <c r="A18" s="7" t="s">
        <v>10</v>
      </c>
      <c r="B18" s="54">
        <v>239.6692647058823</v>
      </c>
      <c r="C18" s="9">
        <v>250.20530147058824</v>
      </c>
      <c r="D18" s="9">
        <v>262.69881318681314</v>
      </c>
      <c r="E18" s="31">
        <v>233.67709589041095</v>
      </c>
      <c r="F18" s="6">
        <f t="shared" si="0"/>
        <v>-11.047525089412545</v>
      </c>
      <c r="G18" s="6">
        <f t="shared" si="1"/>
        <v>-2.500182417142568</v>
      </c>
      <c r="H18" s="20"/>
      <c r="I18" s="20"/>
    </row>
    <row r="19" spans="1:9" ht="15">
      <c r="A19" s="13" t="s">
        <v>11</v>
      </c>
      <c r="B19" s="11">
        <v>326.6468840782123</v>
      </c>
      <c r="C19" s="38">
        <v>327.2817409261577</v>
      </c>
      <c r="D19" s="51">
        <v>338.07329663212437</v>
      </c>
      <c r="E19" s="51">
        <v>333.88155696202534</v>
      </c>
      <c r="F19" s="64">
        <f t="shared" si="0"/>
        <v>-1.2398907905052</v>
      </c>
      <c r="G19" s="34">
        <f t="shared" si="1"/>
        <v>2.214829908520045</v>
      </c>
      <c r="H19" s="57"/>
      <c r="I19" s="20"/>
    </row>
    <row r="20" spans="1:9" ht="15">
      <c r="A20" s="75" t="s">
        <v>14</v>
      </c>
      <c r="B20" s="75"/>
      <c r="C20" s="75"/>
      <c r="D20" s="75"/>
      <c r="E20" s="75"/>
      <c r="F20" s="59"/>
      <c r="G20" s="59"/>
      <c r="H20" s="20"/>
      <c r="I20" s="20"/>
    </row>
    <row r="21" spans="1:9" ht="15">
      <c r="A21" s="7" t="s">
        <v>7</v>
      </c>
      <c r="B21" s="5">
        <v>304.878</v>
      </c>
      <c r="C21" s="6">
        <v>311.1696</v>
      </c>
      <c r="D21" s="6" t="s">
        <v>13</v>
      </c>
      <c r="E21" s="32" t="s">
        <v>13</v>
      </c>
      <c r="F21" s="6" t="s">
        <v>13</v>
      </c>
      <c r="G21" s="6" t="s">
        <v>13</v>
      </c>
      <c r="H21" s="20"/>
      <c r="I21" s="20"/>
    </row>
    <row r="22" spans="1:9" ht="15">
      <c r="A22" s="7" t="s">
        <v>8</v>
      </c>
      <c r="B22" s="5">
        <v>291.1956363636363</v>
      </c>
      <c r="C22" s="6">
        <v>288.0179166666666</v>
      </c>
      <c r="D22" s="6">
        <v>300.217</v>
      </c>
      <c r="E22" s="32">
        <v>317.24699999999996</v>
      </c>
      <c r="F22" s="6">
        <f t="shared" si="0"/>
        <v>5.672563512392685</v>
      </c>
      <c r="G22" s="6">
        <f t="shared" si="1"/>
        <v>8.946344101060461</v>
      </c>
      <c r="H22" s="20"/>
      <c r="I22" s="20"/>
    </row>
    <row r="23" spans="1:9" ht="15">
      <c r="A23" s="7" t="s">
        <v>9</v>
      </c>
      <c r="B23" s="5">
        <v>282.9102</v>
      </c>
      <c r="C23" s="6">
        <v>276.213</v>
      </c>
      <c r="D23" s="6">
        <v>273.58265217391306</v>
      </c>
      <c r="E23" s="32">
        <v>288.8795</v>
      </c>
      <c r="F23" s="6">
        <f t="shared" si="0"/>
        <v>5.591307674129482</v>
      </c>
      <c r="G23" s="6">
        <f t="shared" si="1"/>
        <v>2.1099628079864345</v>
      </c>
      <c r="H23" s="20"/>
      <c r="I23" s="20"/>
    </row>
    <row r="24" spans="1:9" ht="15">
      <c r="A24" s="7" t="s">
        <v>10</v>
      </c>
      <c r="B24" s="5" t="s">
        <v>13</v>
      </c>
      <c r="C24" s="6" t="s">
        <v>13</v>
      </c>
      <c r="D24" s="6">
        <v>274.155</v>
      </c>
      <c r="E24" s="32" t="s">
        <v>13</v>
      </c>
      <c r="F24" s="6" t="s">
        <v>13</v>
      </c>
      <c r="G24" s="6" t="s">
        <v>13</v>
      </c>
      <c r="H24" s="20"/>
      <c r="I24" s="20"/>
    </row>
    <row r="25" spans="1:9" ht="15">
      <c r="A25" s="44" t="s">
        <v>15</v>
      </c>
      <c r="B25" s="47">
        <v>289.56358823529405</v>
      </c>
      <c r="C25" s="47">
        <v>290.99045161290314</v>
      </c>
      <c r="D25" s="52">
        <v>281.2251714285714</v>
      </c>
      <c r="E25" s="43">
        <v>306.9315454545454</v>
      </c>
      <c r="F25" s="64">
        <f t="shared" si="0"/>
        <v>9.140851046650795</v>
      </c>
      <c r="G25" s="34">
        <f t="shared" si="1"/>
        <v>5.997976929730015</v>
      </c>
      <c r="H25" s="20"/>
      <c r="I25" s="20"/>
    </row>
    <row r="26" spans="1:9" ht="15" customHeight="1">
      <c r="A26" s="76" t="s">
        <v>16</v>
      </c>
      <c r="B26" s="76"/>
      <c r="C26" s="76"/>
      <c r="D26" s="76"/>
      <c r="E26" s="76"/>
      <c r="F26" s="59"/>
      <c r="G26" s="59"/>
      <c r="H26" s="20"/>
      <c r="I26" s="20"/>
    </row>
    <row r="27" spans="1:9" ht="15">
      <c r="A27" s="12" t="s">
        <v>6</v>
      </c>
      <c r="B27" s="14" t="s">
        <v>13</v>
      </c>
      <c r="C27" s="15" t="s">
        <v>13</v>
      </c>
      <c r="D27" s="15" t="s">
        <v>13</v>
      </c>
      <c r="E27" s="42">
        <v>463.34</v>
      </c>
      <c r="F27" s="6" t="s">
        <v>13</v>
      </c>
      <c r="G27" s="6" t="s">
        <v>13</v>
      </c>
      <c r="H27" s="20"/>
      <c r="I27" s="20"/>
    </row>
    <row r="28" spans="1:9" ht="15">
      <c r="A28" s="12" t="s">
        <v>7</v>
      </c>
      <c r="B28" s="8">
        <v>454.2183243243244</v>
      </c>
      <c r="C28" s="9">
        <v>416.3027111111111</v>
      </c>
      <c r="D28" s="9">
        <v>408.079</v>
      </c>
      <c r="E28" s="31">
        <v>428.01800000000003</v>
      </c>
      <c r="F28" s="6">
        <f t="shared" si="0"/>
        <v>4.886063727856623</v>
      </c>
      <c r="G28" s="6">
        <f t="shared" si="1"/>
        <v>-5.768222663253141</v>
      </c>
      <c r="H28" s="20"/>
      <c r="I28" s="20"/>
    </row>
    <row r="29" spans="1:9" ht="15.75" customHeight="1">
      <c r="A29" s="7" t="s">
        <v>8</v>
      </c>
      <c r="B29" s="8">
        <v>386.0506393442623</v>
      </c>
      <c r="C29" s="9">
        <v>380.3258630136986</v>
      </c>
      <c r="D29" s="9">
        <v>373.7507286432161</v>
      </c>
      <c r="E29" s="31">
        <v>387.0079447852761</v>
      </c>
      <c r="F29" s="6">
        <f t="shared" si="0"/>
        <v>3.547074326834391</v>
      </c>
      <c r="G29" s="6">
        <f t="shared" si="1"/>
        <v>0.24797405921663085</v>
      </c>
      <c r="H29" s="20"/>
      <c r="I29" s="20"/>
    </row>
    <row r="30" spans="1:9" ht="15.75" customHeight="1">
      <c r="A30" s="7" t="s">
        <v>9</v>
      </c>
      <c r="B30" s="5">
        <v>338.05191591422124</v>
      </c>
      <c r="C30" s="6">
        <v>327.530963081862</v>
      </c>
      <c r="D30" s="6">
        <v>328.11324741735535</v>
      </c>
      <c r="E30" s="32">
        <v>333.06750053418807</v>
      </c>
      <c r="F30" s="6">
        <f t="shared" si="0"/>
        <v>1.509921698019994</v>
      </c>
      <c r="G30" s="6">
        <f t="shared" si="1"/>
        <v>-1.4744526344580606</v>
      </c>
      <c r="H30" s="20"/>
      <c r="I30" s="20"/>
    </row>
    <row r="31" spans="1:9" ht="15">
      <c r="A31" s="7" t="s">
        <v>10</v>
      </c>
      <c r="B31" s="5">
        <v>257.85482701612904</v>
      </c>
      <c r="C31" s="6">
        <v>250.04238532799198</v>
      </c>
      <c r="D31" s="6">
        <v>250.71281350153427</v>
      </c>
      <c r="E31" s="32">
        <v>253.0021819614021</v>
      </c>
      <c r="F31" s="6">
        <f t="shared" si="0"/>
        <v>0.913143779088827</v>
      </c>
      <c r="G31" s="6">
        <f t="shared" si="1"/>
        <v>-1.8819291113845935</v>
      </c>
      <c r="H31" s="20"/>
      <c r="I31" s="20"/>
    </row>
    <row r="32" spans="1:9" ht="15" customHeight="1">
      <c r="A32" s="44" t="s">
        <v>11</v>
      </c>
      <c r="B32" s="45">
        <v>296.5029765205725</v>
      </c>
      <c r="C32" s="45">
        <v>285.01615433093946</v>
      </c>
      <c r="D32" s="46">
        <v>285.3535080740449</v>
      </c>
      <c r="E32" s="51">
        <v>291.68629705117087</v>
      </c>
      <c r="F32" s="64">
        <f t="shared" si="0"/>
        <v>2.219278473171144</v>
      </c>
      <c r="G32" s="34">
        <f t="shared" si="1"/>
        <v>-1.624496160519115</v>
      </c>
      <c r="H32" s="20"/>
      <c r="I32" s="20"/>
    </row>
    <row r="33" spans="1:9" ht="15" customHeight="1">
      <c r="A33" s="76" t="s">
        <v>17</v>
      </c>
      <c r="B33" s="76"/>
      <c r="C33" s="76"/>
      <c r="D33" s="76"/>
      <c r="E33" s="76"/>
      <c r="F33" s="59"/>
      <c r="G33" s="59"/>
      <c r="H33" s="20"/>
      <c r="I33" s="20"/>
    </row>
    <row r="34" spans="1:9" ht="15">
      <c r="A34" s="4" t="s">
        <v>6</v>
      </c>
      <c r="B34" s="5">
        <v>401.8</v>
      </c>
      <c r="C34" s="6" t="s">
        <v>13</v>
      </c>
      <c r="D34" s="6" t="s">
        <v>13</v>
      </c>
      <c r="E34" s="32" t="s">
        <v>13</v>
      </c>
      <c r="F34" s="6" t="s">
        <v>13</v>
      </c>
      <c r="G34" s="6" t="s">
        <v>13</v>
      </c>
      <c r="H34" s="20"/>
      <c r="I34" s="20"/>
    </row>
    <row r="35" spans="1:9" ht="15">
      <c r="A35" s="7" t="s">
        <v>7</v>
      </c>
      <c r="B35" s="8">
        <v>369.96818181818185</v>
      </c>
      <c r="C35" s="9">
        <v>341.7552150537635</v>
      </c>
      <c r="D35" s="9">
        <v>354.4339090909091</v>
      </c>
      <c r="E35" s="31">
        <v>366.160825</v>
      </c>
      <c r="F35" s="6">
        <f t="shared" si="0"/>
        <v>3.3086326133888804</v>
      </c>
      <c r="G35" s="6">
        <f t="shared" si="1"/>
        <v>-1.0291038541398052</v>
      </c>
      <c r="H35" s="20"/>
      <c r="I35" s="20"/>
    </row>
    <row r="36" spans="1:9" ht="15.75" customHeight="1">
      <c r="A36" s="7" t="s">
        <v>8</v>
      </c>
      <c r="B36" s="8">
        <v>313.67508461538466</v>
      </c>
      <c r="C36" s="9">
        <v>315.6400804878049</v>
      </c>
      <c r="D36" s="9">
        <v>307.45989169675096</v>
      </c>
      <c r="E36" s="31">
        <v>326.24524137931036</v>
      </c>
      <c r="F36" s="6">
        <f t="shared" si="0"/>
        <v>6.109853736983524</v>
      </c>
      <c r="G36" s="6">
        <f t="shared" si="1"/>
        <v>4.007381325596413</v>
      </c>
      <c r="H36" s="20"/>
      <c r="I36" s="20"/>
    </row>
    <row r="37" spans="1:9" ht="15.75" customHeight="1">
      <c r="A37" s="7" t="s">
        <v>9</v>
      </c>
      <c r="B37" s="8">
        <v>293.52437364130435</v>
      </c>
      <c r="C37" s="9">
        <v>280.6187120822622</v>
      </c>
      <c r="D37" s="9">
        <v>281.2674282678002</v>
      </c>
      <c r="E37" s="31">
        <v>282.0387406876791</v>
      </c>
      <c r="F37" s="6">
        <f t="shared" si="0"/>
        <v>0.2742274228584023</v>
      </c>
      <c r="G37" s="6">
        <f t="shared" si="1"/>
        <v>-3.9130082490733997</v>
      </c>
      <c r="H37" s="20"/>
      <c r="I37" s="20"/>
    </row>
    <row r="38" spans="1:9" ht="15">
      <c r="A38" s="7" t="s">
        <v>10</v>
      </c>
      <c r="B38" s="8">
        <v>241.57943260188085</v>
      </c>
      <c r="C38" s="9">
        <v>217.5653486238532</v>
      </c>
      <c r="D38" s="9">
        <v>217.19732853717025</v>
      </c>
      <c r="E38" s="31">
        <v>214.69653538461537</v>
      </c>
      <c r="F38" s="6">
        <f t="shared" si="0"/>
        <v>-1.151392224479821</v>
      </c>
      <c r="G38" s="6">
        <f t="shared" si="1"/>
        <v>-11.127974317899842</v>
      </c>
      <c r="H38" s="20"/>
      <c r="I38" s="20"/>
    </row>
    <row r="39" spans="1:9" ht="15">
      <c r="A39" s="44" t="s">
        <v>11</v>
      </c>
      <c r="B39" s="45">
        <v>287.0749073387695</v>
      </c>
      <c r="C39" s="45">
        <v>277.0827146248813</v>
      </c>
      <c r="D39" s="46">
        <v>270.4935859987929</v>
      </c>
      <c r="E39" s="51">
        <v>279.3858423753665</v>
      </c>
      <c r="F39" s="64">
        <f t="shared" si="0"/>
        <v>3.287418569922494</v>
      </c>
      <c r="G39" s="34">
        <f t="shared" si="1"/>
        <v>-2.678417641821028</v>
      </c>
      <c r="H39" s="20"/>
      <c r="I39" s="20"/>
    </row>
    <row r="40" spans="1:9" ht="15">
      <c r="A40" s="73" t="s">
        <v>18</v>
      </c>
      <c r="B40" s="73"/>
      <c r="C40" s="73"/>
      <c r="D40" s="73"/>
      <c r="E40" s="61"/>
      <c r="F40" s="59"/>
      <c r="G40" s="59"/>
      <c r="H40" s="20"/>
      <c r="I40" s="20"/>
    </row>
    <row r="41" spans="1:9" ht="15">
      <c r="A41" s="16" t="s">
        <v>6</v>
      </c>
      <c r="B41" s="55" t="s">
        <v>13</v>
      </c>
      <c r="C41" s="39" t="s">
        <v>13</v>
      </c>
      <c r="D41" s="39" t="s">
        <v>13</v>
      </c>
      <c r="E41" s="41" t="s">
        <v>13</v>
      </c>
      <c r="F41" s="6" t="s">
        <v>13</v>
      </c>
      <c r="G41" s="6" t="s">
        <v>13</v>
      </c>
      <c r="H41" s="20"/>
      <c r="I41" s="20"/>
    </row>
    <row r="42" spans="1:9" ht="15">
      <c r="A42" s="16" t="s">
        <v>7</v>
      </c>
      <c r="B42" s="17">
        <v>359.19</v>
      </c>
      <c r="C42" s="18">
        <v>307.15</v>
      </c>
      <c r="D42" s="18" t="s">
        <v>13</v>
      </c>
      <c r="E42" s="33">
        <v>314.185</v>
      </c>
      <c r="F42" s="6" t="s">
        <v>13</v>
      </c>
      <c r="G42" s="6">
        <f t="shared" si="1"/>
        <v>-12.529580444889888</v>
      </c>
      <c r="H42" s="20"/>
      <c r="I42" s="20"/>
    </row>
    <row r="43" spans="1:9" ht="15">
      <c r="A43" s="16" t="s">
        <v>8</v>
      </c>
      <c r="B43" s="5">
        <v>247.85285714285715</v>
      </c>
      <c r="C43" s="6">
        <v>327</v>
      </c>
      <c r="D43" s="6">
        <v>310.93333333333334</v>
      </c>
      <c r="E43" s="32">
        <v>371.02</v>
      </c>
      <c r="F43" s="6">
        <f t="shared" si="0"/>
        <v>19.324614065180086</v>
      </c>
      <c r="G43" s="6">
        <f t="shared" si="1"/>
        <v>49.69365464532527</v>
      </c>
      <c r="H43" s="20"/>
      <c r="I43" s="20"/>
    </row>
    <row r="44" spans="1:9" ht="15">
      <c r="A44" s="7" t="s">
        <v>9</v>
      </c>
      <c r="B44" s="5">
        <v>232.42428571428573</v>
      </c>
      <c r="C44" s="6">
        <v>263.4526666666667</v>
      </c>
      <c r="D44" s="6">
        <v>226.50739130434786</v>
      </c>
      <c r="E44" s="32">
        <v>225.90916666666666</v>
      </c>
      <c r="F44" s="6">
        <f t="shared" si="0"/>
        <v>-0.26410821926661754</v>
      </c>
      <c r="G44" s="6">
        <f t="shared" si="1"/>
        <v>-2.803114583141266</v>
      </c>
      <c r="H44" s="20"/>
      <c r="I44" s="20"/>
    </row>
    <row r="45" spans="1:9" ht="15">
      <c r="A45" s="7" t="s">
        <v>10</v>
      </c>
      <c r="B45" s="5">
        <v>156.23125</v>
      </c>
      <c r="C45" s="6">
        <v>150.40761904761908</v>
      </c>
      <c r="D45" s="6">
        <v>167.8047619047619</v>
      </c>
      <c r="E45" s="32">
        <v>149.76392857142858</v>
      </c>
      <c r="F45" s="6">
        <f t="shared" si="0"/>
        <v>-10.751085445103442</v>
      </c>
      <c r="G45" s="6">
        <f t="shared" si="1"/>
        <v>-4.139582464181402</v>
      </c>
      <c r="H45" s="20"/>
      <c r="I45" s="20"/>
    </row>
    <row r="46" spans="1:9" ht="15">
      <c r="A46" s="48" t="s">
        <v>11</v>
      </c>
      <c r="B46" s="49">
        <v>232.63653846153844</v>
      </c>
      <c r="C46" s="50">
        <v>230.24387755102038</v>
      </c>
      <c r="D46" s="50">
        <v>211.9834</v>
      </c>
      <c r="E46" s="50">
        <v>183.80674418604653</v>
      </c>
      <c r="F46" s="62">
        <f t="shared" si="0"/>
        <v>-13.291916166055202</v>
      </c>
      <c r="G46" s="36">
        <f t="shared" si="1"/>
        <v>-20.989735575679944</v>
      </c>
      <c r="H46" s="20"/>
      <c r="I46" s="20"/>
    </row>
    <row r="47" spans="1:9" ht="15">
      <c r="A47" s="19" t="s">
        <v>19</v>
      </c>
      <c r="B47" s="56">
        <v>306.6102900623789</v>
      </c>
      <c r="C47" s="37">
        <v>292.52312358954936</v>
      </c>
      <c r="D47" s="37">
        <v>293.6908375796179</v>
      </c>
      <c r="E47" s="37">
        <v>300.5510331825038</v>
      </c>
      <c r="F47" s="63">
        <f t="shared" si="0"/>
        <v>2.335856187895587</v>
      </c>
      <c r="G47" s="35">
        <f t="shared" si="1"/>
        <v>-1.976207934392022</v>
      </c>
      <c r="H47" s="20"/>
      <c r="I47" s="20"/>
    </row>
    <row r="48" spans="6:7" ht="15">
      <c r="F48" s="9"/>
      <c r="G48" s="9"/>
    </row>
    <row r="50" spans="1:7" ht="15">
      <c r="A50" s="21" t="s">
        <v>20</v>
      </c>
      <c r="B50" s="22"/>
      <c r="C50" s="22"/>
      <c r="D50" s="22"/>
      <c r="E50" s="22"/>
      <c r="F50" s="23"/>
      <c r="G50" s="23"/>
    </row>
    <row r="51" spans="1:5" ht="15">
      <c r="A51" s="40" t="s">
        <v>24</v>
      </c>
      <c r="C51" s="24"/>
      <c r="D51" s="24"/>
      <c r="E51" s="24"/>
    </row>
    <row r="52" spans="1:5" ht="15">
      <c r="A52" s="40" t="s">
        <v>25</v>
      </c>
      <c r="B52" s="25"/>
      <c r="C52" s="26"/>
      <c r="D52" s="26"/>
      <c r="E52" s="26"/>
    </row>
    <row r="53" spans="3:5" ht="15">
      <c r="C53" s="27"/>
      <c r="D53" s="27"/>
      <c r="E53" s="27"/>
    </row>
    <row r="54" spans="3:7" ht="15">
      <c r="C54" s="28"/>
      <c r="D54" s="28"/>
      <c r="E54" s="28"/>
      <c r="F54" s="29"/>
      <c r="G54" s="30"/>
    </row>
    <row r="55" spans="3:7" ht="23.25" customHeight="1">
      <c r="C55" s="65"/>
      <c r="D55" s="65"/>
      <c r="E55" s="65"/>
      <c r="F55" s="65"/>
      <c r="G55" s="65"/>
    </row>
  </sheetData>
  <sheetProtection/>
  <mergeCells count="11">
    <mergeCell ref="A2:G2"/>
    <mergeCell ref="C55:G55"/>
    <mergeCell ref="A4:A5"/>
    <mergeCell ref="F4:G4"/>
    <mergeCell ref="B4:D4"/>
    <mergeCell ref="A40:D40"/>
    <mergeCell ref="A13:E13"/>
    <mergeCell ref="A20:E20"/>
    <mergeCell ref="A26:E26"/>
    <mergeCell ref="A33:E33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2021-03-22T16:52:14Z</dcterms:created>
  <dcterms:modified xsi:type="dcterms:W3CDTF">2022-02-22T06:59:44Z</dcterms:modified>
  <cp:category/>
  <cp:version/>
  <cp:contentType/>
  <cp:contentStatus/>
</cp:coreProperties>
</file>