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<sst xmlns="http://schemas.openxmlformats.org/spreadsheetml/2006/main" count="69" uniqueCount="41">
  <si>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</si>
  <si>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</si>
  <si>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</si>
  <si>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</si>
  <si>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</si>
  <si>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</si>
  <si>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</si>
  <si>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</si>
  <si>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</si>
  <si>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</si>
  <si>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</si>
  <si>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</si>
  <si>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</si>
  <si>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</si>
  <si>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</si>
  <si>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</si>
  <si>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</si>
  <si>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</si>
  <si>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</si>
  <si>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</si>
  <si>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</si>
  <si>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</si>
  <si>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</si>
  <si>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</si>
  <si>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</si>
  <si>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</si>
  <si>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</si>
  <si>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</si>
  <si>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</si>
  <si>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</si>
  <si>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</si>
  <si>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</si>
  <si>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</si>
  <si>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52 sav.
(12 27–2022 01 02)</t>
  </si>
  <si>
    <t>1 sav.
(01 03–09)</t>
  </si>
  <si>
    <t>2 sav.
(01 10–16)</t>
  </si>
  <si>
    <t>Avių* supirkimo kainos Europos Sąjungos valstybėse 2021 m. 52–2022 m. 3 sav., EUR/100 kg skerdenų (be PVM)</t>
  </si>
  <si>
    <t>3 sav.
(01 17–23)</t>
  </si>
  <si>
    <t>3 sav.
(01 18–24)</t>
  </si>
  <si>
    <t>** lyginant 2022 m. 3 savaitę su 2022 m. 2 savaite</t>
  </si>
  <si>
    <t xml:space="preserve">*** lyginant 2022 m. 3 savaitę su 2021 m. 3 savaite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</si>
</sst>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4" fontId="25" fillId="25" borderId="20" xfId="0" applyNumberFormat="1" applyFont="1" applyFill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/>
    </xf>
    <xf numFmtId="0" fontId="31" fillId="25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0" fontId="21" fillId="16" borderId="16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L9" sqref="L9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49">
        <v>2021</v>
      </c>
      <c r="C5" s="50"/>
      <c r="D5" s="47">
        <v>2022</v>
      </c>
      <c r="E5" s="51"/>
      <c r="F5" s="48"/>
      <c r="G5" s="45" t="s">
        <v>1</v>
      </c>
      <c r="H5" s="46"/>
    </row>
    <row r="6" spans="1:8" ht="39.75" customHeight="1">
      <c r="A6" s="44"/>
      <c r="B6" s="33" t="s">
        <v>38</v>
      </c>
      <c r="C6" s="41" t="s">
        <v>33</v>
      </c>
      <c r="D6" s="41" t="s">
        <v>34</v>
      </c>
      <c r="E6" s="41" t="s">
        <v>35</v>
      </c>
      <c r="F6" s="41" t="s">
        <v>37</v>
      </c>
      <c r="G6" s="31" t="s">
        <v>24</v>
      </c>
      <c r="H6" s="32" t="s">
        <v>25</v>
      </c>
    </row>
    <row r="7" spans="1:8" ht="12.75" customHeight="1">
      <c r="A7" s="5" t="s">
        <v>2</v>
      </c>
      <c r="B7" s="29">
        <v>425.21</v>
      </c>
      <c r="C7" s="40">
        <v>557.64</v>
      </c>
      <c r="D7" s="38" t="s">
        <v>21</v>
      </c>
      <c r="E7" s="34">
        <v>571.61</v>
      </c>
      <c r="F7" s="34">
        <v>490.28000000000003</v>
      </c>
      <c r="G7" s="35">
        <f>(F7/E7-1)*100</f>
        <v>-14.22823253616976</v>
      </c>
      <c r="H7" s="36">
        <f>(F7/B7-1)*100</f>
        <v>15.303026739728608</v>
      </c>
    </row>
    <row r="8" spans="1:8" ht="12.75" customHeight="1">
      <c r="A8" s="6" t="s">
        <v>7</v>
      </c>
      <c r="B8" s="27">
        <v>532.8</v>
      </c>
      <c r="C8" s="7">
        <v>652</v>
      </c>
      <c r="D8" s="7">
        <v>647.8000000000001</v>
      </c>
      <c r="E8" s="7">
        <v>654</v>
      </c>
      <c r="F8" s="7" t="s">
        <v>32</v>
      </c>
      <c r="G8" s="12" t="s">
        <v>19</v>
      </c>
      <c r="H8" s="11" t="s">
        <v>19</v>
      </c>
    </row>
    <row r="9" spans="1:8" ht="12.75">
      <c r="A9" s="6" t="s">
        <v>8</v>
      </c>
      <c r="B9" s="16" t="s">
        <v>19</v>
      </c>
      <c r="C9" s="34" t="s">
        <v>19</v>
      </c>
      <c r="D9" s="34" t="s">
        <v>19</v>
      </c>
      <c r="E9" s="34" t="s">
        <v>19</v>
      </c>
      <c r="F9" s="8" t="s">
        <v>19</v>
      </c>
      <c r="G9" s="12" t="s">
        <v>19</v>
      </c>
      <c r="H9" s="11" t="s">
        <v>19</v>
      </c>
    </row>
    <row r="10" spans="1:8" ht="12.75">
      <c r="A10" s="6" t="s">
        <v>9</v>
      </c>
      <c r="B10" s="16">
        <v>668.49</v>
      </c>
      <c r="C10" s="7" t="s">
        <v>21</v>
      </c>
      <c r="D10" s="7">
        <v>779.91</v>
      </c>
      <c r="E10" s="7">
        <v>770.58</v>
      </c>
      <c r="F10" s="8">
        <v>785.5</v>
      </c>
      <c r="G10" s="12">
        <f>(F10/E10-1)*100</f>
        <v>1.9362038983622654</v>
      </c>
      <c r="H10" s="11">
        <f>(F10/B10-1)*100</f>
        <v>17.5036275785726</v>
      </c>
    </row>
    <row r="11" spans="1:8" ht="12.75">
      <c r="A11" s="6" t="s">
        <v>5</v>
      </c>
      <c r="B11" s="37" t="s">
        <v>21</v>
      </c>
      <c r="C11" s="34" t="s">
        <v>32</v>
      </c>
      <c r="D11" s="7" t="s">
        <v>32</v>
      </c>
      <c r="E11" s="34" t="s">
        <v>32</v>
      </c>
      <c r="F11" s="7" t="s">
        <v>32</v>
      </c>
      <c r="G11" s="12" t="s">
        <v>19</v>
      </c>
      <c r="H11" s="11" t="s">
        <v>19</v>
      </c>
    </row>
    <row r="12" spans="1:8" ht="12.75">
      <c r="A12" s="6" t="s">
        <v>10</v>
      </c>
      <c r="B12" s="16">
        <v>609.74</v>
      </c>
      <c r="C12" s="7">
        <v>761.35</v>
      </c>
      <c r="D12" s="7">
        <v>719.69</v>
      </c>
      <c r="E12" s="7">
        <v>693.21</v>
      </c>
      <c r="F12" s="8">
        <v>676.0600000000001</v>
      </c>
      <c r="G12" s="12">
        <f>(F12/E12-1)*100</f>
        <v>-2.473997778450976</v>
      </c>
      <c r="H12" s="11">
        <f>(F12/B12-1)*100</f>
        <v>10.87676714665269</v>
      </c>
    </row>
    <row r="13" spans="1:8" ht="12.75">
      <c r="A13" s="6" t="s">
        <v>11</v>
      </c>
      <c r="B13" s="16">
        <v>720</v>
      </c>
      <c r="C13" s="7">
        <v>807</v>
      </c>
      <c r="D13" s="7">
        <v>794</v>
      </c>
      <c r="E13" s="7">
        <v>780</v>
      </c>
      <c r="F13" s="8">
        <v>772</v>
      </c>
      <c r="G13" s="12">
        <f>(F13/E13-1)*100</f>
        <v>-1.025641025641022</v>
      </c>
      <c r="H13" s="11">
        <f>(F13/B13-1)*100</f>
        <v>7.222222222222219</v>
      </c>
    </row>
    <row r="14" spans="1:8" ht="12.75">
      <c r="A14" s="6" t="s">
        <v>18</v>
      </c>
      <c r="B14" s="16">
        <v>746.17</v>
      </c>
      <c r="C14" s="7">
        <v>894.24</v>
      </c>
      <c r="D14" s="7" t="s">
        <v>32</v>
      </c>
      <c r="E14" s="7">
        <v>898.9293</v>
      </c>
      <c r="F14" s="8">
        <v>889.2388000000001</v>
      </c>
      <c r="G14" s="12">
        <f>(F14/E14-1)*100</f>
        <v>-1.078004688466594</v>
      </c>
      <c r="H14" s="11">
        <f aca="true" t="shared" si="0" ref="H14:H27">(F14/B14-1)*100</f>
        <v>19.1737539702749</v>
      </c>
    </row>
    <row r="15" spans="1:8" ht="12.75">
      <c r="A15" s="6" t="s">
        <v>12</v>
      </c>
      <c r="B15" s="16">
        <v>602.36</v>
      </c>
      <c r="C15" s="7">
        <v>702.76</v>
      </c>
      <c r="D15" s="7">
        <v>702.82</v>
      </c>
      <c r="E15" s="7">
        <v>693.45</v>
      </c>
      <c r="F15" s="8">
        <v>670.86</v>
      </c>
      <c r="G15" s="12">
        <f>(F15/E15-1)*100</f>
        <v>-3.25762491888385</v>
      </c>
      <c r="H15" s="11">
        <f t="shared" si="0"/>
        <v>11.371937047612724</v>
      </c>
    </row>
    <row r="16" spans="1:8" ht="12.75">
      <c r="A16" s="6" t="s">
        <v>20</v>
      </c>
      <c r="B16" s="16">
        <v>544</v>
      </c>
      <c r="C16" s="7">
        <v>511</v>
      </c>
      <c r="D16" s="7">
        <v>632</v>
      </c>
      <c r="E16" s="7">
        <v>542</v>
      </c>
      <c r="F16" s="8">
        <v>511</v>
      </c>
      <c r="G16" s="12">
        <f>(F16/E16-1)*100</f>
        <v>-5.719557195571956</v>
      </c>
      <c r="H16" s="11">
        <f t="shared" si="0"/>
        <v>-6.0661764705882355</v>
      </c>
    </row>
    <row r="17" spans="1:8" ht="12.75">
      <c r="A17" s="6" t="s">
        <v>6</v>
      </c>
      <c r="B17" s="16">
        <v>598</v>
      </c>
      <c r="C17" s="7">
        <v>624</v>
      </c>
      <c r="D17" s="7">
        <v>624</v>
      </c>
      <c r="E17" s="7">
        <v>617</v>
      </c>
      <c r="F17" s="8">
        <v>610</v>
      </c>
      <c r="G17" s="12">
        <f>(F17/E17-1)*100</f>
        <v>-1.1345218800648316</v>
      </c>
      <c r="H17" s="11">
        <f t="shared" si="0"/>
        <v>2.006688963210701</v>
      </c>
    </row>
    <row r="18" spans="1:8" ht="12.75">
      <c r="A18" s="6" t="s">
        <v>4</v>
      </c>
      <c r="B18" s="16">
        <v>338.62</v>
      </c>
      <c r="C18" s="7">
        <v>444.61</v>
      </c>
      <c r="D18" s="7">
        <v>460.141</v>
      </c>
      <c r="E18" s="7">
        <v>564.729</v>
      </c>
      <c r="F18" s="8">
        <v>450.201</v>
      </c>
      <c r="G18" s="12">
        <f>(F18/E18-1)*100</f>
        <v>-20.280169780549606</v>
      </c>
      <c r="H18" s="11">
        <f t="shared" si="0"/>
        <v>32.95168625598015</v>
      </c>
    </row>
    <row r="19" spans="1:8" ht="12.75">
      <c r="A19" s="6" t="s">
        <v>27</v>
      </c>
      <c r="B19" s="16">
        <v>716.36</v>
      </c>
      <c r="C19" s="34" t="s">
        <v>21</v>
      </c>
      <c r="D19" s="34" t="s">
        <v>21</v>
      </c>
      <c r="E19" s="7">
        <v>866.4065</v>
      </c>
      <c r="F19" s="8">
        <v>823.3666000000001</v>
      </c>
      <c r="G19" s="12">
        <f>(F19/E19-1)*100</f>
        <v>-4.96763355307237</v>
      </c>
      <c r="H19" s="11">
        <f t="shared" si="0"/>
        <v>14.937545368250603</v>
      </c>
    </row>
    <row r="20" spans="1:8" ht="12.75">
      <c r="A20" s="6" t="s">
        <v>31</v>
      </c>
      <c r="B20" s="16">
        <v>618.18</v>
      </c>
      <c r="C20" s="7">
        <v>625.66</v>
      </c>
      <c r="D20" s="7">
        <v>621.33</v>
      </c>
      <c r="E20" s="7">
        <v>634.34</v>
      </c>
      <c r="F20" s="8">
        <v>632.15</v>
      </c>
      <c r="G20" s="12">
        <f>(F20/E20-1)*100</f>
        <v>-0.3452407226408605</v>
      </c>
      <c r="H20" s="11">
        <f t="shared" si="0"/>
        <v>2.2598595878223326</v>
      </c>
    </row>
    <row r="21" spans="1:8" ht="12.75">
      <c r="A21" s="6" t="s">
        <v>13</v>
      </c>
      <c r="B21" s="16">
        <v>573</v>
      </c>
      <c r="C21" s="7">
        <v>636</v>
      </c>
      <c r="D21" s="7">
        <v>649</v>
      </c>
      <c r="E21" s="7">
        <v>623</v>
      </c>
      <c r="F21" s="8">
        <v>626</v>
      </c>
      <c r="G21" s="12">
        <f>(F21/E21-1)*100</f>
        <v>0.48154093097914075</v>
      </c>
      <c r="H21" s="11">
        <f t="shared" si="0"/>
        <v>9.24956369982548</v>
      </c>
    </row>
    <row r="22" spans="1:8" ht="12.75">
      <c r="A22" s="6" t="s">
        <v>3</v>
      </c>
      <c r="B22" s="16">
        <v>550.68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</row>
    <row r="23" spans="1:8" ht="12.75">
      <c r="A23" s="6" t="s">
        <v>16</v>
      </c>
      <c r="B23" s="16">
        <v>257.9</v>
      </c>
      <c r="C23" s="7" t="s">
        <v>32</v>
      </c>
      <c r="D23" s="7">
        <v>285.3566</v>
      </c>
      <c r="E23" s="7" t="s">
        <v>32</v>
      </c>
      <c r="F23" s="8">
        <v>317.815</v>
      </c>
      <c r="G23" s="12" t="s">
        <v>19</v>
      </c>
      <c r="H23" s="11">
        <f t="shared" si="0"/>
        <v>23.23187281892207</v>
      </c>
    </row>
    <row r="24" spans="1:8" ht="12.75">
      <c r="A24" s="6" t="s">
        <v>14</v>
      </c>
      <c r="B24" s="16">
        <v>374.2</v>
      </c>
      <c r="C24" s="7">
        <v>445.06</v>
      </c>
      <c r="D24" s="7">
        <v>445.06</v>
      </c>
      <c r="E24" s="7">
        <v>445.06</v>
      </c>
      <c r="F24" s="7">
        <v>445.06</v>
      </c>
      <c r="G24" s="12">
        <f>(F24/E24-1)*100</f>
        <v>0</v>
      </c>
      <c r="H24" s="11">
        <f t="shared" si="0"/>
        <v>18.936397648316404</v>
      </c>
    </row>
    <row r="25" spans="1:8" ht="12.75">
      <c r="A25" s="6" t="s">
        <v>15</v>
      </c>
      <c r="B25" s="16">
        <v>613.11</v>
      </c>
      <c r="C25" s="7">
        <v>598.54</v>
      </c>
      <c r="D25" s="7">
        <v>686.7179</v>
      </c>
      <c r="E25" s="7">
        <v>631.65</v>
      </c>
      <c r="F25" s="8">
        <v>633.9608000000001</v>
      </c>
      <c r="G25" s="12">
        <f>(F25/E25-1)*100</f>
        <v>0.36583551017179694</v>
      </c>
      <c r="H25" s="11">
        <f t="shared" si="0"/>
        <v>3.400825300517041</v>
      </c>
    </row>
    <row r="26" spans="1:8" ht="12.75">
      <c r="A26" s="6" t="s">
        <v>28</v>
      </c>
      <c r="B26" s="16">
        <v>616</v>
      </c>
      <c r="C26" s="7">
        <v>721.33</v>
      </c>
      <c r="D26" s="7">
        <v>718</v>
      </c>
      <c r="E26" s="7">
        <v>628.33</v>
      </c>
      <c r="F26" s="8">
        <v>683.33</v>
      </c>
      <c r="G26" s="12">
        <f>(F26/E26-1)*100</f>
        <v>8.75336208680153</v>
      </c>
      <c r="H26" s="11">
        <f t="shared" si="0"/>
        <v>10.930194805194816</v>
      </c>
    </row>
    <row r="27" spans="1:8" ht="12.75">
      <c r="A27" s="6" t="s">
        <v>29</v>
      </c>
      <c r="B27" s="16">
        <v>568.85</v>
      </c>
      <c r="C27" s="7">
        <v>652.21</v>
      </c>
      <c r="D27" s="7">
        <v>635.76</v>
      </c>
      <c r="E27" s="7">
        <v>627.54</v>
      </c>
      <c r="F27" s="8">
        <v>602.82</v>
      </c>
      <c r="G27" s="12">
        <f>(F27/E27-1)*100</f>
        <v>-3.939191127258812</v>
      </c>
      <c r="H27" s="11">
        <f t="shared" si="0"/>
        <v>5.971697283994026</v>
      </c>
    </row>
    <row r="28" spans="1:8" ht="12.75">
      <c r="A28" s="22" t="s">
        <v>17</v>
      </c>
      <c r="B28" s="39">
        <v>634.79</v>
      </c>
      <c r="C28" s="15">
        <v>745.2208513847476</v>
      </c>
      <c r="D28" s="15">
        <v>726.6830662847623</v>
      </c>
      <c r="E28" s="15">
        <v>711.2977182496286</v>
      </c>
      <c r="F28" s="15">
        <v>702.4464472896075</v>
      </c>
      <c r="G28" s="13">
        <f>(F28/E28-1)*100</f>
        <v>-1.2443834322711567</v>
      </c>
      <c r="H28" s="14">
        <f>(F28/B28-1)*100</f>
        <v>10.658083348762194</v>
      </c>
    </row>
    <row r="29" spans="1:8" s="21" customFormat="1" ht="12.75">
      <c r="A29" s="23"/>
      <c r="B29" s="24"/>
      <c r="C29" s="24"/>
      <c r="D29" s="24"/>
      <c r="E29" s="24"/>
      <c r="F29" s="24"/>
      <c r="G29" s="25"/>
      <c r="H29" s="25"/>
    </row>
    <row r="30" spans="1:8" s="21" customFormat="1" ht="12.75">
      <c r="A30" s="30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26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30</v>
      </c>
    </row>
  </sheetData>
  <sheetProtection/>
  <mergeCells count="5">
    <mergeCell ref="A2:H3"/>
    <mergeCell ref="A5:A6"/>
    <mergeCell ref="G5:H5"/>
    <mergeCell ref="B5:C5"/>
    <mergeCell ref="D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2022-01-27T07:54:15Z</dcterms:modified>
  <cp:category/>
  <cp:version/>
  <cp:contentType/>
  <cp:contentStatus/>
</cp:coreProperties>
</file>