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7DF9C0F9-E1C7-450E-B02C-4F081DEE1C86}" xr6:coauthVersionLast="47" xr6:coauthVersionMax="47" xr10:uidLastSave="{00000000-0000-0000-0000-000000000000}"/>
  <bookViews>
    <workbookView xWindow="5535" yWindow="840" windowWidth="14055" windowHeight="13650" xr2:uid="{647527FB-14A7-4F9A-81A9-4A505FEDC91E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<sst xmlns="http://schemas.openxmlformats.org/spreadsheetml/2006/main" count="163" uniqueCount="76">
  <si>
    <t xml:space="preserve">Ekologiškų maisto produktų vidutinės mažmeninės kainos Lietuvos prekybos tinklų parduotuvėse 2022 m. 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</si>
  <si>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</si>
  <si>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</si>
  <si>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</si>
  <si>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</si>
  <si>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</si>
  <si>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</si>
  <si>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6 sav.
(02 08–14)</t>
  </si>
  <si>
    <t>4 sav.
(01 24–30)</t>
  </si>
  <si>
    <t>5 sav.
(01 31–02 06)</t>
  </si>
  <si>
    <t>6 sav.
(02 07–13)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</si>
  <si>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</si>
  <si>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</si>
  <si>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</si>
  <si>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</si>
  <si>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</si>
  <si>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</si>
  <si>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</si>
  <si>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</si>
  <si>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</si>
  <si>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</si>
  <si>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</si>
  <si>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</si>
  <si>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</si>
  <si>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</si>
  <si>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</si>
  <si>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</si>
  <si>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</si>
  <si>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</si>
  <si>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</si>
  <si>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</si>
  <si>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</si>
  <si>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</si>
  <si>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</si>
  <si>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</si>
  <si>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</si>
  <si>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</si>
  <si>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</si>
  <si>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</si>
  <si>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</si>
  <si>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</si>
  <si>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</si>
  <si>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</si>
  <si>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</si>
  <si>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</si>
  <si>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</si>
  <si>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</si>
  <si>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</si>
  <si>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</si>
  <si>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</si>
  <si>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</si>
  <si>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</si>
  <si>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</si>
  <si>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</si>
  <si>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</si>
  <si>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</si>
  <si>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</si>
  <si>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</si>
  <si>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</si>
  <si>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</si>
  <si>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</si>
  <si>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</si>
  <si>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</si>
  <si>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</si>
  <si>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</si>
  <si>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</si>
  <si>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</si>
  <si>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</si>
  <si>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</si>
  <si>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</si>
  <si>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</si>
  <si>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6 savaitę su 5 savaite;</t>
  </si>
  <si>
    <t>** lyginant 2022 m. 6 savaitę su 2021 m. 6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</si>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</sst>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4" xfId="1" xr:uid="{BDFBDFFA-AD21-4ADB-80E8-A3CBA41E0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4715-F255-46BD-AE2E-07B96E3AFCB8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24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1.73</v>
      </c>
      <c r="H7" s="28">
        <v>1.73</v>
      </c>
      <c r="I7" s="29">
        <v>1.73</v>
      </c>
      <c r="J7" s="30">
        <f>(I7/H7-1)*100</f>
        <v>0</v>
      </c>
      <c r="K7" s="28">
        <f>(I7/F7-1)*100</f>
        <v>18.493150684931514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5.74</v>
      </c>
      <c r="G8" s="37">
        <v>6.51</v>
      </c>
      <c r="H8" s="37">
        <v>6.52</v>
      </c>
      <c r="I8" s="38">
        <v>6.55</v>
      </c>
      <c r="J8" s="30">
        <f t="shared" ref="J8:J13" si="0">(I8/H8-1)*100</f>
        <v>0.46012269938651151</v>
      </c>
      <c r="K8" s="28">
        <f t="shared" ref="K8:K12" si="1">(I8/F8-1)*100</f>
        <v>14.111498257839706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4.43</v>
      </c>
      <c r="H9" s="37">
        <v>4.46</v>
      </c>
      <c r="I9" s="38">
        <v>4.5</v>
      </c>
      <c r="J9" s="30">
        <f t="shared" si="0"/>
        <v>0.89686098654708779</v>
      </c>
      <c r="K9" s="28">
        <f t="shared" si="1"/>
        <v>17.1875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4.83</v>
      </c>
      <c r="H10" s="37">
        <v>4.8600000000000003</v>
      </c>
      <c r="I10" s="38">
        <v>4.92</v>
      </c>
      <c r="J10" s="30">
        <f t="shared" si="0"/>
        <v>1.2345679012345512</v>
      </c>
      <c r="K10" s="28">
        <f t="shared" si="1"/>
        <v>16.037735849056588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10.27</v>
      </c>
      <c r="H11" s="37">
        <v>10.27</v>
      </c>
      <c r="I11" s="38">
        <v>10.27</v>
      </c>
      <c r="J11" s="30">
        <f t="shared" si="0"/>
        <v>0</v>
      </c>
      <c r="K11" s="28">
        <f>(I11/F11-1)*100</f>
        <v>7.3145245559038674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6.59</v>
      </c>
      <c r="H12" s="54">
        <v>6.68</v>
      </c>
      <c r="I12" s="55">
        <v>6.78</v>
      </c>
      <c r="J12" s="56">
        <f t="shared" si="0"/>
        <v>1.4970059880239583</v>
      </c>
      <c r="K12" s="57">
        <f t="shared" si="1"/>
        <v>12.066115702479351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 t="s">
        <v>34</v>
      </c>
      <c r="G14" s="73">
        <v>3.64</v>
      </c>
      <c r="H14" s="73">
        <v>3.64</v>
      </c>
      <c r="I14" s="74">
        <v>3.63</v>
      </c>
      <c r="J14" s="75">
        <f>(I14/H14-1)*100</f>
        <v>-0.27472527472528485</v>
      </c>
      <c r="K14" s="73" t="s">
        <v>35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63">
        <v>1.32</v>
      </c>
      <c r="G15" s="77">
        <v>1.47</v>
      </c>
      <c r="H15" s="77">
        <v>1.49</v>
      </c>
      <c r="I15" s="78">
        <v>1.5</v>
      </c>
      <c r="J15" s="79">
        <f>(I15/H15-1)*100</f>
        <v>0.67114093959732557</v>
      </c>
      <c r="K15" s="64">
        <f>(I15/F15-1)*100</f>
        <v>13.636363636363624</v>
      </c>
    </row>
    <row r="16" spans="1:11" ht="15" customHeight="1" x14ac:dyDescent="0.25">
      <c r="A16" s="80"/>
      <c r="B16" s="46" t="s">
        <v>40</v>
      </c>
      <c r="C16" s="81"/>
      <c r="D16" s="81"/>
      <c r="E16" s="47" t="s">
        <v>18</v>
      </c>
      <c r="F16" s="82">
        <v>1.29</v>
      </c>
      <c r="G16" s="83">
        <v>1.55</v>
      </c>
      <c r="H16" s="83">
        <v>1.57</v>
      </c>
      <c r="I16" s="84">
        <v>1.57</v>
      </c>
      <c r="J16" s="85">
        <f t="shared" ref="J16:J18" si="2">(I16/H16-1)*100</f>
        <v>0</v>
      </c>
      <c r="K16" s="37">
        <f>(I16/F16-1)*100</f>
        <v>21.705426356589143</v>
      </c>
    </row>
    <row r="17" spans="1:11" ht="24" x14ac:dyDescent="0.25">
      <c r="A17" s="86" t="s">
        <v>41</v>
      </c>
      <c r="B17" s="87" t="s">
        <v>42</v>
      </c>
      <c r="C17" s="86" t="s">
        <v>43</v>
      </c>
      <c r="D17" s="88" t="s">
        <v>44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" x14ac:dyDescent="0.25">
      <c r="A18" s="43" t="s">
        <v>45</v>
      </c>
      <c r="B18" s="46" t="s">
        <v>46</v>
      </c>
      <c r="C18" s="43" t="s">
        <v>43</v>
      </c>
      <c r="D18" s="94" t="s">
        <v>47</v>
      </c>
      <c r="E18" s="47" t="s">
        <v>18</v>
      </c>
      <c r="F18" s="82" t="s">
        <v>34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35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34</v>
      </c>
      <c r="G19" s="54">
        <v>3.47</v>
      </c>
      <c r="H19" s="54">
        <v>3.47</v>
      </c>
      <c r="I19" s="55">
        <v>3.47</v>
      </c>
      <c r="J19" s="93">
        <f>(I19/H19-1)*100</f>
        <v>0</v>
      </c>
      <c r="K19" s="37" t="s">
        <v>35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35</v>
      </c>
      <c r="G20" s="54">
        <v>3.22</v>
      </c>
      <c r="H20" s="54">
        <v>3.22</v>
      </c>
      <c r="I20" s="55">
        <v>3.22</v>
      </c>
      <c r="J20" s="93">
        <f>(I20/H20-1)*100</f>
        <v>0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34</v>
      </c>
      <c r="G21" s="54" t="s">
        <v>34</v>
      </c>
      <c r="H21" s="54" t="s">
        <v>34</v>
      </c>
      <c r="I21" s="55" t="s">
        <v>34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34</v>
      </c>
      <c r="G22" s="54">
        <v>3.11</v>
      </c>
      <c r="H22" s="54">
        <v>3.11</v>
      </c>
      <c r="I22" s="55">
        <v>3.11</v>
      </c>
      <c r="J22" s="93">
        <f t="shared" ref="J22:J23" si="4">(I22/H22-1)*100</f>
        <v>0</v>
      </c>
      <c r="K22" s="37" t="s">
        <v>35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34</v>
      </c>
      <c r="G23" s="37">
        <v>4.71</v>
      </c>
      <c r="H23" s="37">
        <v>4.79</v>
      </c>
      <c r="I23" s="38">
        <v>4.74</v>
      </c>
      <c r="J23" s="93">
        <f t="shared" si="4"/>
        <v>-1.0438413361169019</v>
      </c>
      <c r="K23" s="37" t="s">
        <v>35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34</v>
      </c>
      <c r="G24" s="107">
        <v>5.52</v>
      </c>
      <c r="H24" s="107">
        <v>5.52</v>
      </c>
      <c r="I24" s="108">
        <v>5.63</v>
      </c>
      <c r="J24" s="109">
        <f>(I24/H24-1)*100</f>
        <v>1.9927536231884035</v>
      </c>
      <c r="K24" s="107" t="s">
        <v>35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>
        <v>1.26</v>
      </c>
      <c r="H25" s="64">
        <v>1.26</v>
      </c>
      <c r="I25" s="65">
        <v>1.26</v>
      </c>
      <c r="J25" s="79">
        <f>(I25/H25-1)*100</f>
        <v>0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34</v>
      </c>
      <c r="G26" s="28">
        <v>1.29</v>
      </c>
      <c r="H26" s="28">
        <v>1.29</v>
      </c>
      <c r="I26" s="29">
        <v>1.3</v>
      </c>
      <c r="J26" s="112">
        <f>(I26/H26-1)*100</f>
        <v>0.77519379844961378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35</v>
      </c>
      <c r="G27" s="37">
        <v>1.52</v>
      </c>
      <c r="H27" s="37">
        <v>1.52</v>
      </c>
      <c r="I27" s="38">
        <v>1.52</v>
      </c>
      <c r="J27" s="85">
        <f t="shared" ref="J27:J33" si="5">(I27/H27-1)*100</f>
        <v>0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34</v>
      </c>
      <c r="G28" s="37">
        <v>1.39</v>
      </c>
      <c r="H28" s="37">
        <v>1.39</v>
      </c>
      <c r="I28" s="38">
        <v>1.39</v>
      </c>
      <c r="J28" s="85">
        <f t="shared" si="5"/>
        <v>0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35</v>
      </c>
      <c r="G29" s="37" t="s">
        <v>34</v>
      </c>
      <c r="H29" s="37" t="s">
        <v>34</v>
      </c>
      <c r="I29" s="37" t="s">
        <v>34</v>
      </c>
      <c r="J29" s="85" t="s">
        <v>35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>
        <v>1.29</v>
      </c>
      <c r="J30" s="85">
        <f t="shared" si="5"/>
        <v>0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>
        <v>1.92</v>
      </c>
      <c r="H31" s="37">
        <v>1.84</v>
      </c>
      <c r="I31" s="38">
        <v>1.82</v>
      </c>
      <c r="J31" s="85">
        <f t="shared" si="5"/>
        <v>-1.0869565217391353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34</v>
      </c>
      <c r="G32" s="37" t="s">
        <v>34</v>
      </c>
      <c r="H32" s="37" t="s">
        <v>34</v>
      </c>
      <c r="I32" s="38" t="s">
        <v>34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34</v>
      </c>
      <c r="G33" s="73">
        <v>1.99</v>
      </c>
      <c r="H33" s="73">
        <v>1.97</v>
      </c>
      <c r="I33" s="74">
        <v>1.97</v>
      </c>
      <c r="J33" s="109">
        <f t="shared" si="5"/>
        <v>0</v>
      </c>
      <c r="K33" s="73" t="s">
        <v>35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2022-02-10T13:13:15Z</dcterms:created>
  <dcterms:modified xsi:type="dcterms:W3CDTF">2022-02-10T13:13:49Z</dcterms:modified>
</cp:coreProperties>
</file>