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004D18D6-6AD9-4BEB-A67D-5832D4C1A3F0}" xr6:coauthVersionLast="47" xr6:coauthVersionMax="47" xr10:uidLastSave="{00000000-0000-0000-0000-000000000000}"/>
  <bookViews>
    <workbookView xWindow="-120" yWindow="-120" windowWidth="29040" windowHeight="15990" xr2:uid="{D01BC9B8-97F0-45AD-B31F-74273BCB707B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" l="1"/>
  <c r="J31" i="1"/>
  <c r="J28" i="1"/>
  <c r="J27" i="1"/>
  <c r="J26" i="1"/>
  <c r="J25" i="1"/>
  <c r="J24" i="1"/>
  <c r="J23" i="1"/>
  <c r="J22" i="1"/>
  <c r="J20" i="1"/>
  <c r="J19" i="1"/>
  <c r="J18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<sst xmlns="http://schemas.openxmlformats.org/spreadsheetml/2006/main" count="167" uniqueCount="76">
  <si>
    <t xml:space="preserve">Ekologiškų maisto produktų vidutinės mažmeninės kainos Lietuvos prekybos tinklų parduotuvėse 2022 m. 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</si>
  <si>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</si>
  <si>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</si>
  <si>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</si>
  <si>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</si>
  <si>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</si>
  <si>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</si>
  <si>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8 sav.
(02 22–28)</t>
  </si>
  <si>
    <t>6 sav.
(02 07–13)</t>
  </si>
  <si>
    <t>7 sav.
(02 14–20)</t>
  </si>
  <si>
    <t>8 sav.
(02 21–27)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</si>
  <si>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</si>
  <si>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</si>
  <si>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</si>
  <si>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</si>
  <si>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</si>
  <si>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</si>
  <si>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</si>
  <si>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</si>
  <si>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</si>
  <si>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</si>
  <si>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</si>
  <si>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</si>
  <si>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</si>
  <si>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</si>
  <si>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</si>
  <si>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</si>
  <si>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</si>
  <si>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</si>
  <si>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</si>
  <si>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</si>
  <si>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</si>
  <si>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</si>
  <si>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</si>
  <si>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</si>
  <si>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</si>
  <si>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</si>
  <si>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</si>
  <si>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</si>
  <si>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</si>
  <si>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</si>
  <si>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</si>
  <si>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</si>
  <si>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</si>
  <si>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</si>
  <si>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</si>
  <si>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</si>
  <si>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</si>
  <si>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</si>
  <si>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</si>
  <si>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</si>
  <si>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</si>
  <si>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</si>
  <si>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</si>
  <si>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</si>
  <si>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</si>
  <si>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</si>
  <si>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</si>
  <si>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</si>
  <si>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</si>
  <si>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</si>
  <si>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</si>
  <si>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</si>
  <si>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</si>
  <si>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</si>
  <si>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</si>
  <si>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</si>
  <si>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</si>
  <si>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</si>
  <si>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</si>
  <si>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</si>
  <si>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8 savaitę su 7 savaite;</t>
  </si>
  <si>
    <t>** lyginant 2022 m. 8 savaitę su 2021 m. 8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</si>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</sst>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Normal 4" xfId="1" xr:uid="{433DEDB6-FB3D-42A1-9C9A-A5FBF5FC2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2BE8-8FC7-432B-955A-399371B771A8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24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24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1.51</v>
      </c>
      <c r="G7" s="28">
        <v>1.73</v>
      </c>
      <c r="H7" s="28">
        <v>1.73</v>
      </c>
      <c r="I7" s="29">
        <v>1.73</v>
      </c>
      <c r="J7" s="30">
        <f>(I7/H7-1)*100</f>
        <v>0</v>
      </c>
      <c r="K7" s="28">
        <f>(I7/F7-1)*100</f>
        <v>14.569536423841068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5.74</v>
      </c>
      <c r="G8" s="37">
        <v>6.55</v>
      </c>
      <c r="H8" s="37">
        <v>6.63</v>
      </c>
      <c r="I8" s="38">
        <v>6.67</v>
      </c>
      <c r="J8" s="30">
        <f t="shared" ref="J8:J13" si="0">(I8/H8-1)*100</f>
        <v>0.60331825037707176</v>
      </c>
      <c r="K8" s="28">
        <f t="shared" ref="K8:K12" si="1">(I8/F8-1)*100</f>
        <v>16.202090592334486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4.5</v>
      </c>
      <c r="H9" s="37">
        <v>4.58</v>
      </c>
      <c r="I9" s="38">
        <v>4.59</v>
      </c>
      <c r="J9" s="30">
        <f t="shared" si="0"/>
        <v>0.21834061135370675</v>
      </c>
      <c r="K9" s="28">
        <f t="shared" si="1"/>
        <v>19.53125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4.92</v>
      </c>
      <c r="H10" s="37">
        <v>5.0199999999999996</v>
      </c>
      <c r="I10" s="38">
        <v>5.03</v>
      </c>
      <c r="J10" s="30">
        <f t="shared" si="0"/>
        <v>0.19920318725101804</v>
      </c>
      <c r="K10" s="28">
        <f t="shared" si="1"/>
        <v>18.632075471698116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10.27</v>
      </c>
      <c r="H11" s="37">
        <v>10.71</v>
      </c>
      <c r="I11" s="38">
        <v>10.79</v>
      </c>
      <c r="J11" s="30">
        <f t="shared" si="0"/>
        <v>0.74696545284778093</v>
      </c>
      <c r="K11" s="28">
        <f>(I11/F11-1)*100</f>
        <v>12.748171368861016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6.78</v>
      </c>
      <c r="H12" s="54">
        <v>7.12</v>
      </c>
      <c r="I12" s="55">
        <v>7.13</v>
      </c>
      <c r="J12" s="56">
        <f t="shared" si="0"/>
        <v>0.14044943820223921</v>
      </c>
      <c r="K12" s="57">
        <f t="shared" si="1"/>
        <v>17.851239669421481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35</v>
      </c>
    </row>
    <row r="14" spans="1:11" ht="15.75" thickBot="1" x14ac:dyDescent="0.3">
      <c r="A14" s="67"/>
      <c r="B14" s="68" t="s">
        <v>36</v>
      </c>
      <c r="C14" s="69"/>
      <c r="D14" s="70"/>
      <c r="E14" s="71" t="s">
        <v>33</v>
      </c>
      <c r="F14" s="72" t="s">
        <v>34</v>
      </c>
      <c r="G14" s="73">
        <v>3.63</v>
      </c>
      <c r="H14" s="73">
        <v>3.69</v>
      </c>
      <c r="I14" s="74">
        <v>3.69</v>
      </c>
      <c r="J14" s="75">
        <f>(I14/H14-1)*100</f>
        <v>0</v>
      </c>
      <c r="K14" s="73" t="s">
        <v>35</v>
      </c>
    </row>
    <row r="15" spans="1:11" ht="15" customHeight="1" thickTop="1" x14ac:dyDescent="0.25">
      <c r="A15" s="60" t="s">
        <v>37</v>
      </c>
      <c r="B15" s="59" t="s">
        <v>38</v>
      </c>
      <c r="C15" s="76" t="s">
        <v>31</v>
      </c>
      <c r="D15" s="76" t="s">
        <v>39</v>
      </c>
      <c r="E15" s="62" t="s">
        <v>18</v>
      </c>
      <c r="F15" s="63">
        <v>1.32</v>
      </c>
      <c r="G15" s="77">
        <v>1.5</v>
      </c>
      <c r="H15" s="77">
        <v>1.52</v>
      </c>
      <c r="I15" s="78">
        <v>1.52</v>
      </c>
      <c r="J15" s="79">
        <f>(I15/H15-1)*100</f>
        <v>0</v>
      </c>
      <c r="K15" s="64">
        <f>(I15/F15-1)*100</f>
        <v>15.151515151515138</v>
      </c>
    </row>
    <row r="16" spans="1:11" ht="15" customHeight="1" x14ac:dyDescent="0.25">
      <c r="A16" s="80"/>
      <c r="B16" s="46" t="s">
        <v>40</v>
      </c>
      <c r="C16" s="81"/>
      <c r="D16" s="81"/>
      <c r="E16" s="47" t="s">
        <v>18</v>
      </c>
      <c r="F16" s="82">
        <v>1.29</v>
      </c>
      <c r="G16" s="83">
        <v>1.57</v>
      </c>
      <c r="H16" s="83">
        <v>1.57</v>
      </c>
      <c r="I16" s="84">
        <v>1.57</v>
      </c>
      <c r="J16" s="85">
        <f t="shared" ref="J16:J18" si="2">(I16/H16-1)*100</f>
        <v>0</v>
      </c>
      <c r="K16" s="37">
        <f>(I16/F16-1)*100</f>
        <v>21.705426356589143</v>
      </c>
    </row>
    <row r="17" spans="1:11" ht="24" x14ac:dyDescent="0.25">
      <c r="A17" s="86" t="s">
        <v>41</v>
      </c>
      <c r="B17" s="87" t="s">
        <v>42</v>
      </c>
      <c r="C17" s="86" t="s">
        <v>43</v>
      </c>
      <c r="D17" s="88" t="s">
        <v>44</v>
      </c>
      <c r="E17" s="89" t="s">
        <v>14</v>
      </c>
      <c r="F17" s="90" t="s">
        <v>34</v>
      </c>
      <c r="G17" s="91">
        <v>6.52</v>
      </c>
      <c r="H17" s="91">
        <v>6.52</v>
      </c>
      <c r="I17" s="92">
        <v>6.52</v>
      </c>
      <c r="J17" s="93">
        <f t="shared" si="2"/>
        <v>0</v>
      </c>
      <c r="K17" s="37" t="s">
        <v>35</v>
      </c>
    </row>
    <row r="18" spans="1:11" ht="24" x14ac:dyDescent="0.25">
      <c r="A18" s="43" t="s">
        <v>45</v>
      </c>
      <c r="B18" s="46" t="s">
        <v>46</v>
      </c>
      <c r="C18" s="43" t="s">
        <v>43</v>
      </c>
      <c r="D18" s="94" t="s">
        <v>47</v>
      </c>
      <c r="E18" s="47" t="s">
        <v>18</v>
      </c>
      <c r="F18" s="82" t="s">
        <v>34</v>
      </c>
      <c r="G18" s="83">
        <v>17.29</v>
      </c>
      <c r="H18" s="83">
        <v>17.29</v>
      </c>
      <c r="I18" s="84">
        <v>17.29</v>
      </c>
      <c r="J18" s="85">
        <f t="shared" si="2"/>
        <v>0</v>
      </c>
      <c r="K18" s="37" t="s">
        <v>35</v>
      </c>
    </row>
    <row r="19" spans="1:11" ht="15" customHeight="1" x14ac:dyDescent="0.25">
      <c r="A19" s="50" t="s">
        <v>48</v>
      </c>
      <c r="B19" s="95" t="s">
        <v>49</v>
      </c>
      <c r="C19" s="96" t="s">
        <v>50</v>
      </c>
      <c r="D19" s="97" t="s">
        <v>51</v>
      </c>
      <c r="E19" s="52" t="s">
        <v>18</v>
      </c>
      <c r="F19" s="53" t="s">
        <v>34</v>
      </c>
      <c r="G19" s="54">
        <v>3.47</v>
      </c>
      <c r="H19" s="54">
        <v>3.47</v>
      </c>
      <c r="I19" s="55">
        <v>3.47</v>
      </c>
      <c r="J19" s="93">
        <f>(I19/H19-1)*100</f>
        <v>0</v>
      </c>
      <c r="K19" s="37" t="s">
        <v>35</v>
      </c>
    </row>
    <row r="20" spans="1:11" ht="15" customHeight="1" x14ac:dyDescent="0.25">
      <c r="A20" s="98"/>
      <c r="B20" s="95" t="s">
        <v>52</v>
      </c>
      <c r="C20" s="99"/>
      <c r="D20" s="100"/>
      <c r="E20" s="52" t="s">
        <v>18</v>
      </c>
      <c r="F20" s="53" t="s">
        <v>35</v>
      </c>
      <c r="G20" s="54">
        <v>3.22</v>
      </c>
      <c r="H20" s="54">
        <v>3.23</v>
      </c>
      <c r="I20" s="55">
        <v>3.23</v>
      </c>
      <c r="J20" s="93">
        <f>(I20/H20-1)*100</f>
        <v>0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 t="s">
        <v>34</v>
      </c>
      <c r="G21" s="54" t="s">
        <v>34</v>
      </c>
      <c r="H21" s="54" t="s">
        <v>34</v>
      </c>
      <c r="I21" s="55" t="s">
        <v>34</v>
      </c>
      <c r="J21" s="93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 t="s">
        <v>34</v>
      </c>
      <c r="G22" s="54">
        <v>3.11</v>
      </c>
      <c r="H22" s="54">
        <v>3.11</v>
      </c>
      <c r="I22" s="55">
        <v>3.11</v>
      </c>
      <c r="J22" s="93">
        <f t="shared" ref="J22:J23" si="3">(I22/H22-1)*100</f>
        <v>0</v>
      </c>
      <c r="K22" s="37" t="s">
        <v>35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51</v>
      </c>
      <c r="E23" s="47" t="s">
        <v>18</v>
      </c>
      <c r="F23" s="36" t="s">
        <v>34</v>
      </c>
      <c r="G23" s="37">
        <v>4.74</v>
      </c>
      <c r="H23" s="37">
        <v>4.9800000000000004</v>
      </c>
      <c r="I23" s="38">
        <v>5.01</v>
      </c>
      <c r="J23" s="93">
        <f t="shared" si="3"/>
        <v>0.60240963855420215</v>
      </c>
      <c r="K23" s="37" t="s">
        <v>35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 t="s">
        <v>34</v>
      </c>
      <c r="G24" s="107">
        <v>5.63</v>
      </c>
      <c r="H24" s="107">
        <v>5.63</v>
      </c>
      <c r="I24" s="108">
        <v>5.68</v>
      </c>
      <c r="J24" s="109">
        <f>(I24/H24-1)*100</f>
        <v>0.88809946714032417</v>
      </c>
      <c r="K24" s="107" t="s">
        <v>35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>
        <v>1.26</v>
      </c>
      <c r="H25" s="64">
        <v>1.26</v>
      </c>
      <c r="I25" s="65">
        <v>1.26</v>
      </c>
      <c r="J25" s="79">
        <f>(I25/H25-1)*100</f>
        <v>0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34</v>
      </c>
      <c r="G26" s="28">
        <v>1.3</v>
      </c>
      <c r="H26" s="28">
        <v>1.28</v>
      </c>
      <c r="I26" s="29">
        <v>1.28</v>
      </c>
      <c r="J26" s="112">
        <f>(I26/H26-1)*100</f>
        <v>0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34</v>
      </c>
      <c r="G27" s="37">
        <v>1.52</v>
      </c>
      <c r="H27" s="37">
        <v>1.52</v>
      </c>
      <c r="I27" s="38">
        <v>1.52</v>
      </c>
      <c r="J27" s="85">
        <f t="shared" ref="J27:J33" si="4">(I27/H27-1)*100</f>
        <v>0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34</v>
      </c>
      <c r="G28" s="37">
        <v>1.39</v>
      </c>
      <c r="H28" s="37">
        <v>1.38</v>
      </c>
      <c r="I28" s="38">
        <v>1.35</v>
      </c>
      <c r="J28" s="85">
        <f t="shared" si="4"/>
        <v>-2.1739130434782483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35</v>
      </c>
      <c r="G29" s="37" t="s">
        <v>34</v>
      </c>
      <c r="H29" s="37" t="s">
        <v>34</v>
      </c>
      <c r="I29" s="37" t="s">
        <v>34</v>
      </c>
      <c r="J29" s="85" t="s">
        <v>35</v>
      </c>
      <c r="K29" s="37" t="s">
        <v>35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34</v>
      </c>
      <c r="G30" s="37">
        <v>1.29</v>
      </c>
      <c r="H30" s="37">
        <v>1.29</v>
      </c>
      <c r="I30" s="38" t="s">
        <v>34</v>
      </c>
      <c r="J30" s="85" t="s">
        <v>35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34</v>
      </c>
      <c r="G31" s="37">
        <v>1.82</v>
      </c>
      <c r="H31" s="37">
        <v>1.82</v>
      </c>
      <c r="I31" s="38">
        <v>1.87</v>
      </c>
      <c r="J31" s="85">
        <f t="shared" si="4"/>
        <v>2.7472527472527597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34</v>
      </c>
      <c r="G32" s="37" t="s">
        <v>34</v>
      </c>
      <c r="H32" s="37" t="s">
        <v>34</v>
      </c>
      <c r="I32" s="38" t="s">
        <v>34</v>
      </c>
      <c r="J32" s="85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 t="s">
        <v>34</v>
      </c>
      <c r="G33" s="73">
        <v>1.97</v>
      </c>
      <c r="H33" s="73">
        <v>1.99</v>
      </c>
      <c r="I33" s="74">
        <v>1.99</v>
      </c>
      <c r="J33" s="109">
        <f t="shared" si="4"/>
        <v>0</v>
      </c>
      <c r="K33" s="73" t="s">
        <v>35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38.2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2022-02-24T12:27:35Z</dcterms:created>
  <dcterms:modified xsi:type="dcterms:W3CDTF">2022-02-24T12:27:54Z</dcterms:modified>
</cp:coreProperties>
</file>