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2\"/>
    </mc:Choice>
  </mc:AlternateContent>
  <xr:revisionPtr revIDLastSave="0" documentId="13_ncr:1_{4B83FD9A-054B-4E86-9C7A-868953CF0E4F}" xr6:coauthVersionLast="47" xr6:coauthVersionMax="47" xr10:uidLastSave="{00000000-0000-0000-0000-000000000000}"/>
  <bookViews>
    <workbookView xWindow="3510" yWindow="1605" windowWidth="14925" windowHeight="14595" xr2:uid="{82CE5897-F9E3-4222-9C70-38D461CEB052}"/>
  </bookViews>
  <sheets>
    <sheet name="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3" i="1" l="1"/>
  <c r="G12" i="1"/>
  <c r="F12" i="1"/>
  <c r="G11" i="1"/>
  <c r="F11" i="1"/>
  <c r="L10" i="1"/>
  <c r="G10" i="1"/>
  <c r="F10" i="1"/>
  <c r="F8" i="1"/>
  <c r="L7" i="1"/>
  <c r="G7" i="1"/>
  <c r="F7" i="1"/>
</calcChain>
</file>

<file path=xl/sharedStrings.xml><?xml version="1.0" encoding="utf-8"?>
<sst xmlns="http://schemas.openxmlformats.org/spreadsheetml/2006/main" count="71" uniqueCount="26">
  <si>
    <t>Suklasifikuotų ekologinės gamybos ūkiuose užaugintų galvijų skerdenų skaičius
 ir vidutinės supirkimo kainos Lietuvos įmonėse 2022 m. 6 sav. pagal MS–1 ataskaitą</t>
  </si>
  <si>
    <t>Galvijai</t>
  </si>
  <si>
    <t>Skerdenų skaičius, vnt.</t>
  </si>
  <si>
    <t>Vidutinė supirkimo kaina,
 EUR/100 kg skerdenų (be PVM)</t>
  </si>
  <si>
    <t>Pokytis, %</t>
  </si>
  <si>
    <t>6 sav.
(02 08–14)</t>
  </si>
  <si>
    <t>4 sav.
(01 24–30)</t>
  </si>
  <si>
    <t>5 sav.
(01 31–02 06)</t>
  </si>
  <si>
    <t>6 sav.
(02 07–13)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</si>
  <si>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</si>
  <si>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</si>
  <si>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</si>
  <si>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</si>
  <si>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</si>
  <si>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</si>
  <si>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</si>
  <si>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</si>
  <si>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</si>
  <si>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</si>
  <si>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</si>
  <si>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</si>
  <si>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</si>
  <si>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6 sav. su 5 sav.</t>
  </si>
  <si>
    <t>** lyginant 2022 m. 6 sav. su 2021 m. 6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</si>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</sst>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0" xfId="0" quotePrefix="1" applyNumberFormat="1" applyFont="1" applyBorder="1" applyAlignment="1">
      <alignment horizontal="right" vertical="center" wrapText="1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2" fontId="5" fillId="0" borderId="22" xfId="0" applyNumberFormat="1" applyFont="1" applyBorder="1" applyAlignment="1">
      <alignment horizontal="right" vertical="center" indent="1"/>
    </xf>
    <xf numFmtId="3" fontId="5" fillId="0" borderId="2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4" fontId="5" fillId="0" borderId="25" xfId="0" quotePrefix="1" applyNumberFormat="1" applyFont="1" applyBorder="1" applyAlignment="1">
      <alignment horizontal="right" vertical="center" wrapText="1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2" fontId="5" fillId="0" borderId="27" xfId="0" applyNumberFormat="1" applyFont="1" applyBorder="1" applyAlignment="1">
      <alignment horizontal="right" vertical="center" indent="1"/>
    </xf>
    <xf numFmtId="2" fontId="5" fillId="0" borderId="28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29" xfId="0" applyNumberFormat="1" applyFont="1" applyFill="1" applyBorder="1" applyAlignment="1">
      <alignment horizontal="right" vertical="center" indent="1"/>
    </xf>
    <xf numFmtId="2" fontId="7" fillId="3" borderId="29" xfId="0" quotePrefix="1" applyNumberFormat="1" applyFont="1" applyFill="1" applyBorder="1" applyAlignment="1">
      <alignment horizontal="right" vertical="center" wrapText="1" indent="1"/>
    </xf>
    <xf numFmtId="2" fontId="7" fillId="3" borderId="29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Normal" xfId="0" builtinId="0"/>
    <cellStyle name="Normal 2" xfId="2" xr:uid="{3B3FA981-82D1-43BF-B32A-69EBD500BB1C}"/>
    <cellStyle name="Normal 2 2" xfId="3" xr:uid="{E7C3F1E4-A432-4D61-9DF7-B682DB3AD484}"/>
    <cellStyle name="Normal_Sheet1 2" xfId="1" xr:uid="{FA51F258-B617-43A9-981F-5EB67134A0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24C9-0F11-4B6D-8683-F3A8E0C34753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3" width="8.85546875" customWidth="1"/>
    <col min="4" max="4" width="10.42578125" customWidth="1"/>
    <col min="5" max="9" width="8.85546875" customWidth="1"/>
    <col min="10" max="10" width="10.42578125" customWidth="1"/>
    <col min="11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2</v>
      </c>
      <c r="C7" s="21">
        <v>21</v>
      </c>
      <c r="D7" s="21">
        <v>23</v>
      </c>
      <c r="E7" s="22">
        <v>36</v>
      </c>
      <c r="F7" s="23">
        <f>(E7/D7-1)*100</f>
        <v>56.521739130434788</v>
      </c>
      <c r="G7" s="24">
        <f>(E7/B7-1)*100</f>
        <v>1700</v>
      </c>
      <c r="H7" s="25" t="s">
        <v>12</v>
      </c>
      <c r="I7" s="26">
        <v>367.82</v>
      </c>
      <c r="J7" s="26">
        <v>347.53</v>
      </c>
      <c r="K7" s="26">
        <v>400.01</v>
      </c>
      <c r="L7" s="27">
        <f>(K7/J7-1)*100</f>
        <v>15.100854602480362</v>
      </c>
      <c r="M7" s="28" t="s">
        <v>13</v>
      </c>
    </row>
    <row r="8" spans="1:13" ht="13.5" customHeight="1" x14ac:dyDescent="0.2">
      <c r="A8" s="29" t="s">
        <v>14</v>
      </c>
      <c r="B8" s="30" t="s">
        <v>13</v>
      </c>
      <c r="C8" s="31">
        <v>7</v>
      </c>
      <c r="D8" s="31">
        <v>3</v>
      </c>
      <c r="E8" s="32">
        <v>5</v>
      </c>
      <c r="F8" s="33">
        <f>(E8/D8-1)*100</f>
        <v>66.666666666666671</v>
      </c>
      <c r="G8" s="34" t="s">
        <v>13</v>
      </c>
      <c r="H8" s="25" t="s">
        <v>13</v>
      </c>
      <c r="I8" s="26" t="s">
        <v>12</v>
      </c>
      <c r="J8" s="26">
        <v>350.33</v>
      </c>
      <c r="K8" s="26" t="s">
        <v>12</v>
      </c>
      <c r="L8" s="35" t="s">
        <v>13</v>
      </c>
      <c r="M8" s="28" t="s">
        <v>13</v>
      </c>
    </row>
    <row r="9" spans="1:13" ht="13.5" customHeight="1" x14ac:dyDescent="0.2">
      <c r="A9" s="29" t="s">
        <v>15</v>
      </c>
      <c r="B9" s="30" t="s">
        <v>13</v>
      </c>
      <c r="C9" s="31">
        <v>3</v>
      </c>
      <c r="D9" s="31" t="s">
        <v>13</v>
      </c>
      <c r="E9" s="32" t="s">
        <v>13</v>
      </c>
      <c r="F9" s="33" t="s">
        <v>13</v>
      </c>
      <c r="G9" s="34" t="s">
        <v>13</v>
      </c>
      <c r="H9" s="25" t="s">
        <v>13</v>
      </c>
      <c r="I9" s="26" t="s">
        <v>12</v>
      </c>
      <c r="J9" s="26" t="s">
        <v>13</v>
      </c>
      <c r="K9" s="26" t="s">
        <v>13</v>
      </c>
      <c r="L9" s="35" t="s">
        <v>13</v>
      </c>
      <c r="M9" s="28" t="s">
        <v>13</v>
      </c>
    </row>
    <row r="10" spans="1:13" ht="13.5" customHeight="1" x14ac:dyDescent="0.2">
      <c r="A10" s="29" t="s">
        <v>16</v>
      </c>
      <c r="B10" s="30">
        <v>29</v>
      </c>
      <c r="C10" s="31">
        <v>79</v>
      </c>
      <c r="D10" s="31">
        <v>59</v>
      </c>
      <c r="E10" s="32">
        <v>44</v>
      </c>
      <c r="F10" s="33">
        <f t="shared" ref="F10:F11" si="0">(E10/D10-1)*100</f>
        <v>-25.423728813559322</v>
      </c>
      <c r="G10" s="34">
        <f t="shared" ref="G10:G13" si="1">(E10/B10-1)*100</f>
        <v>51.724137931034477</v>
      </c>
      <c r="H10" s="25" t="s">
        <v>12</v>
      </c>
      <c r="I10" s="26">
        <v>344.3</v>
      </c>
      <c r="J10" s="26">
        <v>344.81</v>
      </c>
      <c r="K10" s="26">
        <v>330.12</v>
      </c>
      <c r="L10" s="35">
        <f>(K10/J10-1)*100</f>
        <v>-4.2603172761810804</v>
      </c>
      <c r="M10" s="28" t="s">
        <v>13</v>
      </c>
    </row>
    <row r="11" spans="1:13" ht="13.5" customHeight="1" x14ac:dyDescent="0.2">
      <c r="A11" s="29" t="s">
        <v>17</v>
      </c>
      <c r="B11" s="36">
        <v>7</v>
      </c>
      <c r="C11" s="31">
        <v>11</v>
      </c>
      <c r="D11" s="37">
        <v>19</v>
      </c>
      <c r="E11" s="32">
        <v>11</v>
      </c>
      <c r="F11" s="38">
        <f t="shared" si="0"/>
        <v>-42.105263157894733</v>
      </c>
      <c r="G11" s="39">
        <f t="shared" si="1"/>
        <v>57.142857142857139</v>
      </c>
      <c r="H11" s="40" t="s">
        <v>12</v>
      </c>
      <c r="I11" s="26" t="s">
        <v>12</v>
      </c>
      <c r="J11" s="26" t="s">
        <v>12</v>
      </c>
      <c r="K11" s="26">
        <v>353.9</v>
      </c>
      <c r="L11" s="41" t="s">
        <v>13</v>
      </c>
      <c r="M11" s="28" t="s">
        <v>13</v>
      </c>
    </row>
    <row r="12" spans="1:13" ht="13.5" customHeight="1" x14ac:dyDescent="0.2">
      <c r="A12" s="42" t="s">
        <v>18</v>
      </c>
      <c r="B12" s="43">
        <v>38</v>
      </c>
      <c r="C12" s="43">
        <v>121</v>
      </c>
      <c r="D12" s="43">
        <v>105</v>
      </c>
      <c r="E12" s="43">
        <v>96</v>
      </c>
      <c r="F12" s="44">
        <f>(E12/D12-1)*100</f>
        <v>-8.5714285714285747</v>
      </c>
      <c r="G12" s="44">
        <f>(E12/B12-1)*100</f>
        <v>152.63157894736841</v>
      </c>
      <c r="H12" s="45" t="s">
        <v>19</v>
      </c>
      <c r="I12" s="45" t="s">
        <v>19</v>
      </c>
      <c r="J12" s="45" t="s">
        <v>19</v>
      </c>
      <c r="K12" s="45" t="s">
        <v>19</v>
      </c>
      <c r="L12" s="46" t="s">
        <v>19</v>
      </c>
      <c r="M12" s="46" t="s">
        <v>19</v>
      </c>
    </row>
    <row r="13" spans="1:13" ht="13.5" customHeight="1" x14ac:dyDescent="0.2">
      <c r="A13" s="42" t="s">
        <v>20</v>
      </c>
      <c r="B13" s="45" t="s">
        <v>19</v>
      </c>
      <c r="C13" s="45" t="s">
        <v>19</v>
      </c>
      <c r="D13" s="45" t="s">
        <v>19</v>
      </c>
      <c r="E13" s="45" t="s">
        <v>19</v>
      </c>
      <c r="F13" s="45" t="s">
        <v>19</v>
      </c>
      <c r="G13" s="44" t="s">
        <v>19</v>
      </c>
      <c r="H13" s="45" t="s">
        <v>12</v>
      </c>
      <c r="I13" s="45">
        <v>353.23</v>
      </c>
      <c r="J13" s="45">
        <v>342.9</v>
      </c>
      <c r="K13" s="45">
        <v>364.54</v>
      </c>
      <c r="L13" s="46">
        <f>(K13/J13-1)*100</f>
        <v>6.3108778069408178</v>
      </c>
      <c r="M13" s="46" t="s">
        <v>13</v>
      </c>
    </row>
    <row r="14" spans="1:13" x14ac:dyDescent="0.2">
      <c r="A14" s="47"/>
      <c r="B14" s="48"/>
      <c r="C14" s="48"/>
      <c r="D14" s="48"/>
      <c r="E14" s="48"/>
      <c r="F14" s="48"/>
      <c r="G14" s="49"/>
    </row>
    <row r="15" spans="1:13" x14ac:dyDescent="0.2">
      <c r="A15" s="47" t="s">
        <v>21</v>
      </c>
      <c r="B15" s="48"/>
      <c r="C15" s="48"/>
      <c r="D15" s="48"/>
      <c r="E15" s="48"/>
      <c r="F15" s="48"/>
      <c r="G15" s="49"/>
    </row>
    <row r="16" spans="1:13" x14ac:dyDescent="0.2">
      <c r="A16" s="50" t="s">
        <v>22</v>
      </c>
      <c r="B16" s="51"/>
      <c r="C16" s="51"/>
      <c r="D16" s="51"/>
      <c r="E16" s="51"/>
      <c r="F16" s="51"/>
    </row>
    <row r="17" spans="1:13" x14ac:dyDescent="0.2">
      <c r="A17" s="50" t="s">
        <v>23</v>
      </c>
      <c r="B17" s="51"/>
      <c r="C17" s="51"/>
      <c r="D17" s="51"/>
      <c r="E17" s="51"/>
      <c r="F17" s="51"/>
    </row>
    <row r="18" spans="1:13" x14ac:dyDescent="0.2">
      <c r="A18" s="50"/>
      <c r="B18" s="51"/>
      <c r="C18" s="51"/>
      <c r="D18" s="51"/>
      <c r="E18" s="52"/>
      <c r="F18" s="52"/>
      <c r="M18" s="53" t="s">
        <v>24</v>
      </c>
    </row>
    <row r="19" spans="1:13" x14ac:dyDescent="0.2">
      <c r="B19" s="51"/>
      <c r="C19" s="51"/>
      <c r="D19" s="51"/>
      <c r="E19" s="51"/>
      <c r="F19" s="51"/>
      <c r="M19" s="53" t="s">
        <v>25</v>
      </c>
    </row>
    <row r="20" spans="1:13" x14ac:dyDescent="0.2">
      <c r="E20" s="54"/>
      <c r="F20" s="54"/>
    </row>
    <row r="21" spans="1:13" ht="23.25" customHeight="1" x14ac:dyDescent="0.2">
      <c r="E21" s="55"/>
      <c r="F21" s="55"/>
      <c r="G21" s="55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2022-02-21T16:36:35Z</dcterms:created>
  <dcterms:modified xsi:type="dcterms:W3CDTF">2022-02-21T16:37:07Z</dcterms:modified>
</cp:coreProperties>
</file>