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01\"/>
    </mc:Choice>
  </mc:AlternateContent>
  <xr:revisionPtr revIDLastSave="0" documentId="13_ncr:1_{C80ED6E5-6895-448A-A709-E91A36033E75}" xr6:coauthVersionLast="47" xr6:coauthVersionMax="47" xr10:uidLastSave="{00000000-0000-0000-0000-000000000000}"/>
  <bookViews>
    <workbookView xWindow="6600" yWindow="1005" windowWidth="20670" windowHeight="14100" xr2:uid="{D1AE4698-B4C0-46E6-A7B8-D9E63C471AC8}"/>
  </bookViews>
  <sheets>
    <sheet name="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3" i="1" l="1"/>
  <c r="F43" i="1"/>
  <c r="G37" i="1"/>
  <c r="F37" i="1"/>
  <c r="G35" i="1"/>
  <c r="F35" i="1"/>
  <c r="G31" i="1"/>
  <c r="F31" i="1"/>
  <c r="G30" i="1"/>
  <c r="F30" i="1"/>
  <c r="G29" i="1"/>
  <c r="F29" i="1"/>
  <c r="G28" i="1"/>
  <c r="F28" i="1"/>
  <c r="G20" i="1"/>
  <c r="F20" i="1"/>
  <c r="F17" i="1"/>
  <c r="G13" i="1"/>
  <c r="F13" i="1"/>
  <c r="G11" i="1"/>
  <c r="F11" i="1"/>
  <c r="G10" i="1"/>
  <c r="F10" i="1"/>
  <c r="F9" i="1"/>
</calcChain>
</file>

<file path=xl/sharedStrings.xml><?xml version="1.0" encoding="utf-8"?>
<sst xmlns="http://schemas.openxmlformats.org/spreadsheetml/2006/main" count="152" uniqueCount="29">
  <si>
    <t>Suklasifikuotų ekologinės gamybos ūkiuose užaugintų galvijų vidutinės supirkimo kainos 
Lietuvos įmonėse 2022 m. sausio mėn. pagal MS–1 ataskaitą</t>
  </si>
  <si>
    <t>Kategorija pagal
raumeningumą</t>
  </si>
  <si>
    <t>Vidutinė supirkimo kaina,
 EUR/100 kg skerdenų (be PVM)</t>
  </si>
  <si>
    <t>Pokytis,  %</t>
  </si>
  <si>
    <t>sausis</t>
  </si>
  <si>
    <t>lapkritis</t>
  </si>
  <si>
    <t>gruodis</t>
  </si>
  <si>
    <t>mėnesio*</t>
  </si>
  <si>
    <t>metų**</t>
  </si>
  <si>
    <t>Jauni  buliai (A):</t>
  </si>
  <si>
    <t>E</t>
  </si>
  <si>
    <t>-</t>
  </si>
  <si>
    <t>●</t>
  </si>
  <si>
    <t>U</t>
  </si>
  <si>
    <t>R</t>
  </si>
  <si>
    <t>O</t>
  </si>
  <si>
    <t>P</t>
  </si>
  <si>
    <t>E-P</t>
  </si>
  <si>
    <t>Buliai (B):</t>
  </si>
  <si>
    <t>Jaučiai (C):</t>
  </si>
  <si>
    <t>Karvės (D):</t>
  </si>
  <si>
    <t>Telyčios (E):</t>
  </si>
  <si>
    <t>8 mėnesių ir jaunesnių nei 12 mėnesių galvijai (Z):</t>
  </si>
  <si>
    <t>Vidutinė (A–Z)</t>
  </si>
  <si>
    <t>● - konfidencialūs duomenys</t>
  </si>
  <si>
    <t>* lyginant 2022 m. sausio mėn. su 2021 m. gruodžio mėn.</t>
  </si>
  <si>
    <t>** lyginant 2022 m. sausio mėn. su 2021 m. sausio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</si>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</sst>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  <charset val="186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/>
      <diagonal/>
    </border>
    <border>
      <left style="thin">
        <color theme="0" tint="-0.1498764000366222"/>
      </left>
      <right style="thin">
        <color theme="0" tint="-0.1498764000366222"/>
      </right>
      <top style="medium">
        <color theme="0" tint="-0.14990691854609822"/>
      </top>
      <bottom/>
      <diagonal/>
    </border>
    <border>
      <left style="thin">
        <color theme="0" tint="-0.1498764000366222"/>
      </left>
      <right/>
      <top style="medium">
        <color theme="0" tint="-0.14990691854609822"/>
      </top>
      <bottom/>
      <diagonal/>
    </border>
    <border>
      <left/>
      <right style="thin">
        <color theme="0" tint="-0.1498764000366222"/>
      </right>
      <top style="medium">
        <color theme="0" tint="-0.14990691854609822"/>
      </top>
      <bottom/>
      <diagonal/>
    </border>
    <border>
      <left style="thin">
        <color theme="0" tint="-0.1498764000366222"/>
      </left>
      <right style="thin">
        <color theme="0" tint="-0.1498764000366222"/>
      </right>
      <top/>
      <bottom/>
      <diagonal/>
    </border>
    <border>
      <left style="thin">
        <color theme="0" tint="-0.14987640003662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14990691854609822"/>
      </right>
      <top style="medium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/>
      <top style="medium">
        <color theme="0" tint="-0.14996795556505021"/>
      </top>
      <bottom/>
      <diagonal/>
    </border>
    <border>
      <left style="medium">
        <color theme="0" tint="-0.14993743705557422"/>
      </left>
      <right/>
      <top/>
      <bottom/>
      <diagonal/>
    </border>
    <border diagonalUp="1">
      <left style="thin">
        <color theme="0" tint="-0.14996795556505021"/>
      </left>
      <right/>
      <top/>
      <bottom/>
      <diagonal style="thin">
        <color theme="0" tint="-4.9989318521683403E-2"/>
      </diagonal>
    </border>
    <border diagonalUp="1">
      <left/>
      <right/>
      <top/>
      <bottom/>
      <diagonal style="thin">
        <color theme="0" tint="-4.9989318521683403E-2"/>
      </diagonal>
    </border>
    <border diagonalUp="1">
      <left/>
      <right style="thin">
        <color theme="0" tint="-0.14996795556505021"/>
      </right>
      <top/>
      <bottom/>
      <diagonal style="thin">
        <color theme="0" tint="-4.9989318521683403E-2"/>
      </diagonal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/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 indent="1"/>
    </xf>
    <xf numFmtId="0" fontId="6" fillId="0" borderId="13" xfId="0" applyFont="1" applyBorder="1" applyAlignment="1">
      <alignment horizontal="right" indent="1"/>
    </xf>
    <xf numFmtId="0" fontId="6" fillId="0" borderId="14" xfId="0" applyFont="1" applyBorder="1" applyAlignment="1">
      <alignment horizontal="right" indent="1"/>
    </xf>
    <xf numFmtId="0" fontId="6" fillId="0" borderId="12" xfId="0" applyFont="1" applyBorder="1" applyAlignment="1">
      <alignment horizontal="right" indent="1"/>
    </xf>
    <xf numFmtId="0" fontId="6" fillId="0" borderId="0" xfId="0" applyFont="1" applyAlignment="1">
      <alignment horizontal="right" indent="1"/>
    </xf>
    <xf numFmtId="0" fontId="4" fillId="0" borderId="15" xfId="0" applyFont="1" applyBorder="1" applyAlignment="1">
      <alignment horizontal="center"/>
    </xf>
    <xf numFmtId="4" fontId="5" fillId="0" borderId="0" xfId="0" quotePrefix="1" applyNumberFormat="1" applyFont="1" applyAlignment="1">
      <alignment horizontal="right" vertical="center" wrapText="1" indent="1"/>
    </xf>
    <xf numFmtId="2" fontId="5" fillId="0" borderId="16" xfId="0" applyNumberFormat="1" applyFont="1" applyBorder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2" fontId="5" fillId="0" borderId="15" xfId="0" applyNumberFormat="1" applyFont="1" applyBorder="1" applyAlignment="1">
      <alignment horizontal="right" vertical="center" indent="1"/>
    </xf>
    <xf numFmtId="2" fontId="5" fillId="0" borderId="0" xfId="0" quotePrefix="1" applyNumberFormat="1" applyFont="1" applyAlignment="1">
      <alignment horizontal="right" vertical="center" wrapText="1" indent="1"/>
    </xf>
    <xf numFmtId="2" fontId="4" fillId="2" borderId="17" xfId="0" applyNumberFormat="1" applyFont="1" applyFill="1" applyBorder="1" applyAlignment="1">
      <alignment horizontal="center"/>
    </xf>
    <xf numFmtId="4" fontId="7" fillId="2" borderId="18" xfId="0" quotePrefix="1" applyNumberFormat="1" applyFont="1" applyFill="1" applyBorder="1" applyAlignment="1">
      <alignment horizontal="right" vertical="center" wrapText="1" indent="1"/>
    </xf>
    <xf numFmtId="2" fontId="7" fillId="2" borderId="18" xfId="0" applyNumberFormat="1" applyFont="1" applyFill="1" applyBorder="1" applyAlignment="1">
      <alignment horizontal="right" vertical="center" indent="1"/>
    </xf>
    <xf numFmtId="2" fontId="7" fillId="2" borderId="18" xfId="0" quotePrefix="1" applyNumberFormat="1" applyFont="1" applyFill="1" applyBorder="1" applyAlignment="1">
      <alignment horizontal="right" vertical="center" wrapText="1" indent="1"/>
    </xf>
    <xf numFmtId="0" fontId="8" fillId="0" borderId="19" xfId="0" applyFont="1" applyBorder="1" applyAlignment="1">
      <alignment horizontal="center" wrapText="1"/>
    </xf>
    <xf numFmtId="0" fontId="0" fillId="0" borderId="19" xfId="0" applyBorder="1"/>
    <xf numFmtId="0" fontId="4" fillId="0" borderId="20" xfId="0" applyFont="1" applyBorder="1" applyAlignment="1">
      <alignment horizontal="center" wrapText="1"/>
    </xf>
    <xf numFmtId="2" fontId="5" fillId="0" borderId="21" xfId="0" applyNumberFormat="1" applyFont="1" applyBorder="1" applyAlignment="1">
      <alignment horizontal="right" vertical="center" indent="1"/>
    </xf>
    <xf numFmtId="0" fontId="5" fillId="0" borderId="22" xfId="0" applyFont="1" applyBorder="1" applyAlignment="1">
      <alignment horizontal="right" vertical="center" indent="1"/>
    </xf>
    <xf numFmtId="0" fontId="5" fillId="0" borderId="20" xfId="0" applyFont="1" applyBorder="1" applyAlignment="1">
      <alignment horizontal="right" vertical="center" indent="1"/>
    </xf>
    <xf numFmtId="0" fontId="5" fillId="0" borderId="23" xfId="0" applyFont="1" applyBorder="1" applyAlignment="1">
      <alignment horizontal="right" vertical="center" indent="1"/>
    </xf>
    <xf numFmtId="0" fontId="0" fillId="0" borderId="20" xfId="0" applyBorder="1" applyAlignment="1">
      <alignment horizontal="right" vertical="center" indent="1"/>
    </xf>
    <xf numFmtId="0" fontId="4" fillId="0" borderId="0" xfId="0" applyFont="1" applyAlignment="1">
      <alignment horizontal="center"/>
    </xf>
    <xf numFmtId="4" fontId="5" fillId="0" borderId="24" xfId="0" quotePrefix="1" applyNumberFormat="1" applyFont="1" applyBorder="1" applyAlignment="1">
      <alignment horizontal="right" vertical="center" wrapText="1" indent="1"/>
    </xf>
    <xf numFmtId="2" fontId="5" fillId="0" borderId="25" xfId="0" applyNumberFormat="1" applyFont="1" applyBorder="1" applyAlignment="1">
      <alignment horizontal="right" vertical="center" indent="1"/>
    </xf>
    <xf numFmtId="2" fontId="5" fillId="0" borderId="26" xfId="0" applyNumberFormat="1" applyFont="1" applyBorder="1" applyAlignment="1">
      <alignment horizontal="right" vertical="center" indent="1"/>
    </xf>
    <xf numFmtId="0" fontId="4" fillId="2" borderId="1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7" xfId="0" applyBorder="1"/>
    <xf numFmtId="2" fontId="5" fillId="0" borderId="0" xfId="0" quotePrefix="1" applyNumberFormat="1" applyFont="1" applyAlignment="1">
      <alignment horizontal="right" vertical="center" indent="1"/>
    </xf>
    <xf numFmtId="2" fontId="5" fillId="0" borderId="13" xfId="0" applyNumberFormat="1" applyFont="1" applyBorder="1" applyAlignment="1">
      <alignment horizontal="right" vertical="center" indent="1"/>
    </xf>
    <xf numFmtId="2" fontId="5" fillId="0" borderId="14" xfId="0" applyNumberFormat="1" applyFont="1" applyBorder="1" applyAlignment="1">
      <alignment horizontal="right" vertical="center" indent="1"/>
    </xf>
    <xf numFmtId="2" fontId="5" fillId="0" borderId="28" xfId="0" applyNumberFormat="1" applyFont="1" applyBorder="1" applyAlignment="1">
      <alignment horizontal="right" vertical="center" indent="1"/>
    </xf>
    <xf numFmtId="2" fontId="5" fillId="0" borderId="29" xfId="0" applyNumberFormat="1" applyFont="1" applyBorder="1" applyAlignment="1">
      <alignment horizontal="right" vertical="center" indent="1"/>
    </xf>
    <xf numFmtId="0" fontId="4" fillId="2" borderId="30" xfId="0" applyFont="1" applyFill="1" applyBorder="1" applyAlignment="1">
      <alignment horizontal="center"/>
    </xf>
    <xf numFmtId="2" fontId="7" fillId="2" borderId="31" xfId="0" quotePrefix="1" applyNumberFormat="1" applyFont="1" applyFill="1" applyBorder="1" applyAlignment="1">
      <alignment horizontal="right" vertical="center" indent="1"/>
    </xf>
    <xf numFmtId="2" fontId="7" fillId="2" borderId="31" xfId="0" applyNumberFormat="1" applyFont="1" applyFill="1" applyBorder="1" applyAlignment="1">
      <alignment horizontal="right" vertical="center" indent="1"/>
    </xf>
    <xf numFmtId="0" fontId="8" fillId="0" borderId="27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4" fontId="5" fillId="0" borderId="32" xfId="0" quotePrefix="1" applyNumberFormat="1" applyFont="1" applyBorder="1" applyAlignment="1">
      <alignment horizontal="right" vertical="center" wrapText="1" indent="1"/>
    </xf>
    <xf numFmtId="2" fontId="5" fillId="0" borderId="33" xfId="0" applyNumberFormat="1" applyFont="1" applyBorder="1" applyAlignment="1">
      <alignment horizontal="right" vertical="center" indent="1"/>
    </xf>
    <xf numFmtId="2" fontId="5" fillId="0" borderId="34" xfId="0" applyNumberFormat="1" applyFont="1" applyBorder="1" applyAlignment="1">
      <alignment horizontal="right" vertical="center" indent="1"/>
    </xf>
    <xf numFmtId="2" fontId="5" fillId="0" borderId="32" xfId="0" applyNumberFormat="1" applyFont="1" applyBorder="1" applyAlignment="1">
      <alignment horizontal="right" vertical="center" indent="1"/>
    </xf>
    <xf numFmtId="2" fontId="5" fillId="0" borderId="35" xfId="0" applyNumberFormat="1" applyFont="1" applyBorder="1" applyAlignment="1">
      <alignment horizontal="right" vertical="center" indent="1"/>
    </xf>
    <xf numFmtId="0" fontId="8" fillId="2" borderId="30" xfId="0" applyFont="1" applyFill="1" applyBorder="1" applyAlignment="1">
      <alignment horizontal="center"/>
    </xf>
    <xf numFmtId="4" fontId="7" fillId="2" borderId="0" xfId="0" quotePrefix="1" applyNumberFormat="1" applyFont="1" applyFill="1" applyAlignment="1">
      <alignment horizontal="right" vertical="center" wrapText="1" indent="1"/>
    </xf>
    <xf numFmtId="2" fontId="7" fillId="2" borderId="0" xfId="0" applyNumberFormat="1" applyFont="1" applyFill="1" applyAlignment="1">
      <alignment horizontal="right" vertical="center" indent="1"/>
    </xf>
    <xf numFmtId="0" fontId="8" fillId="0" borderId="0" xfId="0" applyFont="1" applyAlignment="1">
      <alignment horizontal="center" wrapText="1"/>
    </xf>
    <xf numFmtId="0" fontId="0" fillId="0" borderId="0" xfId="0"/>
    <xf numFmtId="0" fontId="4" fillId="0" borderId="12" xfId="0" applyFont="1" applyBorder="1" applyAlignment="1">
      <alignment horizontal="center"/>
    </xf>
    <xf numFmtId="4" fontId="5" fillId="0" borderId="33" xfId="0" quotePrefix="1" applyNumberFormat="1" applyFont="1" applyBorder="1" applyAlignment="1">
      <alignment horizontal="right" vertical="center" wrapText="1" indent="1"/>
    </xf>
    <xf numFmtId="2" fontId="5" fillId="0" borderId="14" xfId="0" quotePrefix="1" applyNumberFormat="1" applyFont="1" applyBorder="1" applyAlignment="1">
      <alignment horizontal="right" vertical="center" wrapText="1" indent="1"/>
    </xf>
    <xf numFmtId="0" fontId="8" fillId="0" borderId="27" xfId="0" applyFont="1" applyBorder="1" applyAlignment="1">
      <alignment horizontal="center"/>
    </xf>
    <xf numFmtId="0" fontId="8" fillId="3" borderId="0" xfId="0" applyFont="1" applyFill="1" applyAlignment="1">
      <alignment horizontal="center"/>
    </xf>
    <xf numFmtId="2" fontId="5" fillId="0" borderId="36" xfId="0" quotePrefix="1" applyNumberFormat="1" applyFont="1" applyBorder="1" applyAlignment="1">
      <alignment horizontal="right" vertical="center" wrapText="1" indent="1"/>
    </xf>
    <xf numFmtId="2" fontId="5" fillId="0" borderId="12" xfId="0" applyNumberFormat="1" applyFont="1" applyBorder="1" applyAlignment="1">
      <alignment horizontal="right" vertical="center" indent="1"/>
    </xf>
    <xf numFmtId="2" fontId="5" fillId="0" borderId="37" xfId="0" quotePrefix="1" applyNumberFormat="1" applyFont="1" applyBorder="1" applyAlignment="1">
      <alignment horizontal="right" vertical="center" wrapText="1" indent="1"/>
    </xf>
    <xf numFmtId="2" fontId="5" fillId="0" borderId="38" xfId="0" applyNumberFormat="1" applyFont="1" applyBorder="1" applyAlignment="1">
      <alignment horizontal="right" vertical="center" indent="1"/>
    </xf>
    <xf numFmtId="2" fontId="5" fillId="0" borderId="39" xfId="0" applyNumberFormat="1" applyFont="1" applyBorder="1" applyAlignment="1">
      <alignment horizontal="right" vertical="center" indent="1"/>
    </xf>
    <xf numFmtId="2" fontId="5" fillId="0" borderId="40" xfId="0" applyNumberFormat="1" applyFont="1" applyBorder="1" applyAlignment="1">
      <alignment horizontal="right" vertical="center" indent="1"/>
    </xf>
    <xf numFmtId="0" fontId="8" fillId="2" borderId="1" xfId="0" applyFont="1" applyFill="1" applyBorder="1" applyAlignment="1">
      <alignment horizontal="center"/>
    </xf>
    <xf numFmtId="2" fontId="5" fillId="2" borderId="41" xfId="0" applyNumberFormat="1" applyFont="1" applyFill="1" applyBorder="1" applyAlignment="1">
      <alignment horizontal="right" vertical="center" indent="1"/>
    </xf>
    <xf numFmtId="2" fontId="5" fillId="2" borderId="18" xfId="0" applyNumberFormat="1" applyFont="1" applyFill="1" applyBorder="1" applyAlignment="1">
      <alignment horizontal="right" vertical="center" indent="1"/>
    </xf>
    <xf numFmtId="0" fontId="8" fillId="4" borderId="4" xfId="0" applyFont="1" applyFill="1" applyBorder="1" applyAlignment="1">
      <alignment horizontal="left"/>
    </xf>
    <xf numFmtId="2" fontId="7" fillId="4" borderId="7" xfId="0" applyNumberFormat="1" applyFont="1" applyFill="1" applyBorder="1" applyAlignment="1">
      <alignment horizontal="right" vertical="center" indent="1"/>
    </xf>
    <xf numFmtId="2" fontId="7" fillId="4" borderId="5" xfId="0" applyNumberFormat="1" applyFont="1" applyFill="1" applyBorder="1" applyAlignment="1">
      <alignment horizontal="right" vertical="center" indent="1"/>
    </xf>
    <xf numFmtId="0" fontId="9" fillId="0" borderId="0" xfId="1" applyFont="1" applyAlignment="1">
      <alignment horizontal="left"/>
    </xf>
    <xf numFmtId="0" fontId="10" fillId="0" borderId="0" xfId="2" applyFont="1"/>
    <xf numFmtId="0" fontId="3" fillId="0" borderId="0" xfId="0" applyFont="1" applyAlignment="1">
      <alignment horizontal="right" vertical="center"/>
    </xf>
  </cellXfs>
  <cellStyles count="3">
    <cellStyle name="Normal" xfId="0" builtinId="0"/>
    <cellStyle name="Normal 2" xfId="1" xr:uid="{27ED30DB-73AC-4E26-8D15-F7AAE82EB333}"/>
    <cellStyle name="Normal 2 2" xfId="2" xr:uid="{324D1B57-6208-4965-A809-A68FC244B1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0E063-9751-45E1-A8B7-6CC139F9EDAD}">
  <dimension ref="A2:G52"/>
  <sheetViews>
    <sheetView showGridLines="0" tabSelected="1" workbookViewId="0">
      <selection activeCell="A2" sqref="A2:G2"/>
    </sheetView>
  </sheetViews>
  <sheetFormatPr defaultRowHeight="12.75" x14ac:dyDescent="0.2"/>
  <cols>
    <col min="1" max="1" width="15.7109375" customWidth="1"/>
    <col min="2" max="7" width="10.7109375" customWidth="1"/>
  </cols>
  <sheetData>
    <row r="2" spans="1:7" ht="30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3"/>
    </row>
    <row r="4" spans="1:7" ht="24.75" customHeight="1" x14ac:dyDescent="0.2">
      <c r="A4" s="4" t="s">
        <v>1</v>
      </c>
      <c r="B4" s="5" t="s">
        <v>2</v>
      </c>
      <c r="C4" s="6"/>
      <c r="D4" s="6"/>
      <c r="E4" s="6"/>
      <c r="F4" s="6"/>
      <c r="G4" s="6"/>
    </row>
    <row r="5" spans="1:7" ht="15" customHeight="1" x14ac:dyDescent="0.2">
      <c r="A5" s="7"/>
      <c r="B5" s="8">
        <v>2021</v>
      </c>
      <c r="C5" s="9"/>
      <c r="D5" s="9"/>
      <c r="E5" s="10">
        <v>2022</v>
      </c>
      <c r="F5" s="8" t="s">
        <v>3</v>
      </c>
      <c r="G5" s="11"/>
    </row>
    <row r="6" spans="1:7" ht="15" customHeight="1" thickBot="1" x14ac:dyDescent="0.25">
      <c r="A6" s="12"/>
      <c r="B6" s="13" t="s">
        <v>4</v>
      </c>
      <c r="C6" s="14" t="s">
        <v>5</v>
      </c>
      <c r="D6" s="14" t="s">
        <v>6</v>
      </c>
      <c r="E6" s="14" t="s">
        <v>4</v>
      </c>
      <c r="F6" s="15" t="s">
        <v>7</v>
      </c>
      <c r="G6" s="15" t="s">
        <v>8</v>
      </c>
    </row>
    <row r="7" spans="1:7" ht="13.5" customHeight="1" thickBot="1" x14ac:dyDescent="0.25">
      <c r="A7" s="16" t="s">
        <v>9</v>
      </c>
      <c r="B7" s="17"/>
      <c r="C7" s="17"/>
      <c r="D7" s="17"/>
      <c r="E7" s="17"/>
      <c r="F7" s="17"/>
      <c r="G7" s="17"/>
    </row>
    <row r="8" spans="1:7" ht="13.5" customHeight="1" x14ac:dyDescent="0.2">
      <c r="A8" s="18" t="s">
        <v>10</v>
      </c>
      <c r="B8" s="19" t="s">
        <v>11</v>
      </c>
      <c r="C8" s="20" t="s">
        <v>12</v>
      </c>
      <c r="D8" s="21" t="s">
        <v>11</v>
      </c>
      <c r="E8" s="22" t="s">
        <v>11</v>
      </c>
      <c r="F8" s="23" t="s">
        <v>11</v>
      </c>
      <c r="G8" s="23" t="s">
        <v>11</v>
      </c>
    </row>
    <row r="9" spans="1:7" ht="13.5" customHeight="1" x14ac:dyDescent="0.2">
      <c r="A9" s="24" t="s">
        <v>13</v>
      </c>
      <c r="B9" s="25" t="s">
        <v>12</v>
      </c>
      <c r="C9" s="26">
        <v>370.07</v>
      </c>
      <c r="D9" s="27">
        <v>380.49</v>
      </c>
      <c r="E9" s="28">
        <v>365.91</v>
      </c>
      <c r="F9" s="27">
        <f>(E9/D9-1)*100</f>
        <v>-3.8319009698020934</v>
      </c>
      <c r="G9" s="29" t="s">
        <v>11</v>
      </c>
    </row>
    <row r="10" spans="1:7" ht="13.5" customHeight="1" x14ac:dyDescent="0.2">
      <c r="A10" s="24" t="s">
        <v>14</v>
      </c>
      <c r="B10" s="25">
        <v>294.42</v>
      </c>
      <c r="C10" s="26">
        <v>351.09</v>
      </c>
      <c r="D10" s="27">
        <v>372.92</v>
      </c>
      <c r="E10" s="28">
        <v>382.33</v>
      </c>
      <c r="F10" s="27">
        <f t="shared" ref="F10:F11" si="0">(E10/D10-1)*100</f>
        <v>2.5233294004075812</v>
      </c>
      <c r="G10" s="29">
        <f>(E10/B10-1)*100</f>
        <v>29.858705251001961</v>
      </c>
    </row>
    <row r="11" spans="1:7" ht="13.5" customHeight="1" x14ac:dyDescent="0.2">
      <c r="A11" s="24" t="s">
        <v>15</v>
      </c>
      <c r="B11" s="25">
        <v>272.14999999999998</v>
      </c>
      <c r="C11" s="26">
        <v>326.26</v>
      </c>
      <c r="D11" s="27">
        <v>352.34</v>
      </c>
      <c r="E11" s="28">
        <v>349.9</v>
      </c>
      <c r="F11" s="27">
        <f t="shared" si="0"/>
        <v>-0.69251291366293488</v>
      </c>
      <c r="G11" s="29">
        <f>(E11/B11-1)*100</f>
        <v>28.568803968399781</v>
      </c>
    </row>
    <row r="12" spans="1:7" ht="13.5" customHeight="1" x14ac:dyDescent="0.2">
      <c r="A12" s="24" t="s">
        <v>16</v>
      </c>
      <c r="B12" s="25" t="s">
        <v>12</v>
      </c>
      <c r="C12" s="26">
        <v>276.88</v>
      </c>
      <c r="D12" s="27" t="s">
        <v>12</v>
      </c>
      <c r="E12" s="28" t="s">
        <v>12</v>
      </c>
      <c r="F12" s="27" t="s">
        <v>11</v>
      </c>
      <c r="G12" s="29" t="s">
        <v>11</v>
      </c>
    </row>
    <row r="13" spans="1:7" ht="13.5" customHeight="1" x14ac:dyDescent="0.2">
      <c r="A13" s="30" t="s">
        <v>17</v>
      </c>
      <c r="B13" s="31">
        <v>287.55</v>
      </c>
      <c r="C13" s="32">
        <v>349.49</v>
      </c>
      <c r="D13" s="32">
        <v>362.99</v>
      </c>
      <c r="E13" s="32">
        <v>363.76</v>
      </c>
      <c r="F13" s="32">
        <f>(E13/D13-1)*100</f>
        <v>0.21212705584174874</v>
      </c>
      <c r="G13" s="33">
        <f>(E13/B13-1)*100</f>
        <v>26.503216831855326</v>
      </c>
    </row>
    <row r="14" spans="1:7" ht="13.5" customHeight="1" thickBot="1" x14ac:dyDescent="0.25">
      <c r="A14" s="34" t="s">
        <v>18</v>
      </c>
      <c r="B14" s="35"/>
      <c r="C14" s="35"/>
      <c r="D14" s="35"/>
      <c r="E14" s="35"/>
      <c r="F14" s="35"/>
      <c r="G14" s="35"/>
    </row>
    <row r="15" spans="1:7" ht="13.5" customHeight="1" x14ac:dyDescent="0.2">
      <c r="A15" s="36" t="s">
        <v>10</v>
      </c>
      <c r="B15" s="37" t="s">
        <v>11</v>
      </c>
      <c r="C15" s="38" t="s">
        <v>12</v>
      </c>
      <c r="D15" s="39" t="s">
        <v>11</v>
      </c>
      <c r="E15" s="40" t="s">
        <v>11</v>
      </c>
      <c r="F15" s="39" t="s">
        <v>11</v>
      </c>
      <c r="G15" s="41" t="s">
        <v>11</v>
      </c>
    </row>
    <row r="16" spans="1:7" ht="13.5" customHeight="1" x14ac:dyDescent="0.2">
      <c r="A16" s="42" t="s">
        <v>13</v>
      </c>
      <c r="B16" s="43" t="s">
        <v>12</v>
      </c>
      <c r="C16" s="44">
        <v>311.79000000000002</v>
      </c>
      <c r="D16" s="27">
        <v>315.13</v>
      </c>
      <c r="E16" s="45" t="s">
        <v>12</v>
      </c>
      <c r="F16" s="27" t="s">
        <v>11</v>
      </c>
      <c r="G16" s="29" t="s">
        <v>11</v>
      </c>
    </row>
    <row r="17" spans="1:7" ht="13.5" customHeight="1" x14ac:dyDescent="0.2">
      <c r="A17" s="42" t="s">
        <v>14</v>
      </c>
      <c r="B17" s="43" t="s">
        <v>12</v>
      </c>
      <c r="C17" s="44">
        <v>310.67</v>
      </c>
      <c r="D17" s="27">
        <v>366.56</v>
      </c>
      <c r="E17" s="45">
        <v>365.5</v>
      </c>
      <c r="F17" s="27">
        <f>(E17/D17-1)*100</f>
        <v>-0.28917503273679923</v>
      </c>
      <c r="G17" s="29" t="s">
        <v>11</v>
      </c>
    </row>
    <row r="18" spans="1:7" ht="13.5" customHeight="1" x14ac:dyDescent="0.2">
      <c r="A18" s="42" t="s">
        <v>15</v>
      </c>
      <c r="B18" s="43" t="s">
        <v>12</v>
      </c>
      <c r="C18" s="44">
        <v>332.35</v>
      </c>
      <c r="D18" s="27">
        <v>349.76</v>
      </c>
      <c r="E18" s="45" t="s">
        <v>12</v>
      </c>
      <c r="F18" s="27" t="s">
        <v>11</v>
      </c>
      <c r="G18" s="29" t="s">
        <v>11</v>
      </c>
    </row>
    <row r="19" spans="1:7" ht="13.5" customHeight="1" x14ac:dyDescent="0.2">
      <c r="A19" s="42" t="s">
        <v>16</v>
      </c>
      <c r="B19" s="43" t="s">
        <v>11</v>
      </c>
      <c r="C19" s="44">
        <v>298.83</v>
      </c>
      <c r="D19" s="27" t="s">
        <v>11</v>
      </c>
      <c r="E19" s="45" t="s">
        <v>12</v>
      </c>
      <c r="F19" s="27" t="s">
        <v>11</v>
      </c>
      <c r="G19" s="29" t="s">
        <v>11</v>
      </c>
    </row>
    <row r="20" spans="1:7" ht="13.5" customHeight="1" x14ac:dyDescent="0.2">
      <c r="A20" s="46" t="s">
        <v>17</v>
      </c>
      <c r="B20" s="31">
        <v>261.77999999999997</v>
      </c>
      <c r="C20" s="32">
        <v>324.38</v>
      </c>
      <c r="D20" s="32">
        <v>340.9</v>
      </c>
      <c r="E20" s="32">
        <v>391.01</v>
      </c>
      <c r="F20" s="32">
        <f>(E20/D20-1)*100</f>
        <v>14.699325315341749</v>
      </c>
      <c r="G20" s="33">
        <f>(E20/B20-1)*100</f>
        <v>49.365879746351915</v>
      </c>
    </row>
    <row r="21" spans="1:7" ht="13.5" customHeight="1" thickBot="1" x14ac:dyDescent="0.25">
      <c r="A21" s="47" t="s">
        <v>19</v>
      </c>
      <c r="B21" s="48"/>
      <c r="C21" s="48"/>
      <c r="D21" s="48"/>
      <c r="E21" s="48"/>
      <c r="F21" s="48"/>
      <c r="G21" s="48"/>
    </row>
    <row r="22" spans="1:7" ht="13.5" customHeight="1" x14ac:dyDescent="0.2">
      <c r="A22" s="24" t="s">
        <v>13</v>
      </c>
      <c r="B22" s="49" t="s">
        <v>12</v>
      </c>
      <c r="C22" s="50" t="s">
        <v>11</v>
      </c>
      <c r="D22" s="51" t="s">
        <v>11</v>
      </c>
      <c r="E22" s="52" t="s">
        <v>11</v>
      </c>
      <c r="F22" s="27" t="s">
        <v>11</v>
      </c>
      <c r="G22" s="49" t="s">
        <v>11</v>
      </c>
    </row>
    <row r="23" spans="1:7" ht="13.5" customHeight="1" x14ac:dyDescent="0.2">
      <c r="A23" s="24" t="s">
        <v>14</v>
      </c>
      <c r="B23" s="49" t="s">
        <v>11</v>
      </c>
      <c r="C23" s="26" t="s">
        <v>11</v>
      </c>
      <c r="D23" s="27" t="s">
        <v>12</v>
      </c>
      <c r="E23" s="53" t="s">
        <v>12</v>
      </c>
      <c r="F23" s="27" t="s">
        <v>11</v>
      </c>
      <c r="G23" s="49" t="s">
        <v>11</v>
      </c>
    </row>
    <row r="24" spans="1:7" ht="13.5" customHeight="1" x14ac:dyDescent="0.2">
      <c r="A24" s="24" t="s">
        <v>15</v>
      </c>
      <c r="B24" s="49" t="s">
        <v>12</v>
      </c>
      <c r="C24" s="26" t="s">
        <v>11</v>
      </c>
      <c r="D24" s="27" t="s">
        <v>12</v>
      </c>
      <c r="E24" s="53" t="s">
        <v>11</v>
      </c>
      <c r="F24" s="27" t="s">
        <v>11</v>
      </c>
      <c r="G24" s="49" t="s">
        <v>11</v>
      </c>
    </row>
    <row r="25" spans="1:7" ht="13.5" customHeight="1" x14ac:dyDescent="0.2">
      <c r="A25" s="54" t="s">
        <v>17</v>
      </c>
      <c r="B25" s="55" t="s">
        <v>11</v>
      </c>
      <c r="C25" s="56" t="s">
        <v>11</v>
      </c>
      <c r="D25" s="56" t="s">
        <v>12</v>
      </c>
      <c r="E25" s="56" t="s">
        <v>12</v>
      </c>
      <c r="F25" s="56" t="s">
        <v>11</v>
      </c>
      <c r="G25" s="55" t="s">
        <v>11</v>
      </c>
    </row>
    <row r="26" spans="1:7" ht="13.5" customHeight="1" thickBot="1" x14ac:dyDescent="0.25">
      <c r="A26" s="57" t="s">
        <v>20</v>
      </c>
      <c r="B26" s="48"/>
      <c r="C26" s="48"/>
      <c r="D26" s="48"/>
      <c r="E26" s="48"/>
      <c r="F26" s="48"/>
      <c r="G26" s="48"/>
    </row>
    <row r="27" spans="1:7" ht="13.5" customHeight="1" x14ac:dyDescent="0.2">
      <c r="A27" s="58" t="s">
        <v>13</v>
      </c>
      <c r="B27" s="59" t="s">
        <v>12</v>
      </c>
      <c r="C27" s="60" t="s">
        <v>12</v>
      </c>
      <c r="D27" s="51" t="s">
        <v>12</v>
      </c>
      <c r="E27" s="61" t="s">
        <v>12</v>
      </c>
      <c r="F27" s="60" t="s">
        <v>11</v>
      </c>
      <c r="G27" s="29" t="s">
        <v>11</v>
      </c>
    </row>
    <row r="28" spans="1:7" ht="13.5" customHeight="1" x14ac:dyDescent="0.2">
      <c r="A28" s="24" t="s">
        <v>14</v>
      </c>
      <c r="B28" s="59">
        <v>271.20999999999998</v>
      </c>
      <c r="C28" s="62">
        <v>312.02</v>
      </c>
      <c r="D28" s="27">
        <v>321.86</v>
      </c>
      <c r="E28" s="63">
        <v>355.51</v>
      </c>
      <c r="F28" s="62">
        <f>(E28/D28-1)*100</f>
        <v>10.454856148636038</v>
      </c>
      <c r="G28" s="29">
        <f>(E28/B28-1)*100</f>
        <v>31.082924670919219</v>
      </c>
    </row>
    <row r="29" spans="1:7" ht="13.5" customHeight="1" x14ac:dyDescent="0.2">
      <c r="A29" s="24" t="s">
        <v>15</v>
      </c>
      <c r="B29" s="59">
        <v>263.5</v>
      </c>
      <c r="C29" s="62">
        <v>330.31</v>
      </c>
      <c r="D29" s="27">
        <v>336.95</v>
      </c>
      <c r="E29" s="63">
        <v>327.14999999999998</v>
      </c>
      <c r="F29" s="62">
        <f t="shared" ref="F29:F30" si="1">(E29/D29-1)*100</f>
        <v>-2.9084433892268891</v>
      </c>
      <c r="G29" s="29">
        <f t="shared" ref="G29:G30" si="2">(E29/B29-1)*100</f>
        <v>24.155597722960142</v>
      </c>
    </row>
    <row r="30" spans="1:7" ht="13.5" customHeight="1" x14ac:dyDescent="0.2">
      <c r="A30" s="24" t="s">
        <v>16</v>
      </c>
      <c r="B30" s="59">
        <v>222.19</v>
      </c>
      <c r="C30" s="62">
        <v>289.91000000000003</v>
      </c>
      <c r="D30" s="27">
        <v>297.06</v>
      </c>
      <c r="E30" s="63">
        <v>297.52</v>
      </c>
      <c r="F30" s="62">
        <f t="shared" si="1"/>
        <v>0.15485087187772084</v>
      </c>
      <c r="G30" s="29">
        <f t="shared" si="2"/>
        <v>33.903415995319321</v>
      </c>
    </row>
    <row r="31" spans="1:7" ht="13.5" customHeight="1" x14ac:dyDescent="0.2">
      <c r="A31" s="64" t="s">
        <v>17</v>
      </c>
      <c r="B31" s="65">
        <v>254.23</v>
      </c>
      <c r="C31" s="56">
        <v>314.7</v>
      </c>
      <c r="D31" s="56">
        <v>321.83999999999997</v>
      </c>
      <c r="E31" s="66">
        <v>323.55</v>
      </c>
      <c r="F31" s="66">
        <f>(E31/D31-1)*100</f>
        <v>0.53131991051456051</v>
      </c>
      <c r="G31" s="33">
        <f>(E31/B31-1)*100</f>
        <v>27.26664831058492</v>
      </c>
    </row>
    <row r="32" spans="1:7" ht="13.5" customHeight="1" thickBot="1" x14ac:dyDescent="0.25">
      <c r="A32" s="67" t="s">
        <v>21</v>
      </c>
      <c r="B32" s="68"/>
      <c r="C32" s="68"/>
      <c r="D32" s="68"/>
      <c r="E32" s="68"/>
      <c r="F32" s="68"/>
      <c r="G32" s="68"/>
    </row>
    <row r="33" spans="1:7" ht="13.5" customHeight="1" x14ac:dyDescent="0.2">
      <c r="A33" s="69" t="s">
        <v>13</v>
      </c>
      <c r="B33" s="70">
        <v>260.13</v>
      </c>
      <c r="C33" s="60" t="s">
        <v>12</v>
      </c>
      <c r="D33" s="51" t="s">
        <v>12</v>
      </c>
      <c r="E33" s="61" t="s">
        <v>12</v>
      </c>
      <c r="F33" s="60" t="s">
        <v>11</v>
      </c>
      <c r="G33" s="71" t="s">
        <v>11</v>
      </c>
    </row>
    <row r="34" spans="1:7" ht="13.5" customHeight="1" x14ac:dyDescent="0.2">
      <c r="A34" s="24" t="s">
        <v>14</v>
      </c>
      <c r="B34" s="59">
        <v>292.25</v>
      </c>
      <c r="C34" s="62">
        <v>336.5</v>
      </c>
      <c r="D34" s="27">
        <v>337.4</v>
      </c>
      <c r="E34" s="63" t="s">
        <v>12</v>
      </c>
      <c r="F34" s="62" t="s">
        <v>11</v>
      </c>
      <c r="G34" s="29" t="s">
        <v>11</v>
      </c>
    </row>
    <row r="35" spans="1:7" ht="13.5" customHeight="1" x14ac:dyDescent="0.2">
      <c r="A35" s="24" t="s">
        <v>15</v>
      </c>
      <c r="B35" s="59">
        <v>258.36</v>
      </c>
      <c r="C35" s="62">
        <v>320.36</v>
      </c>
      <c r="D35" s="27">
        <v>325.82</v>
      </c>
      <c r="E35" s="63">
        <v>347.75</v>
      </c>
      <c r="F35" s="62">
        <f>(E35/D35-1)*100</f>
        <v>6.7307102080903514</v>
      </c>
      <c r="G35" s="29">
        <f>(E35/B35-1)*100</f>
        <v>34.59900913454095</v>
      </c>
    </row>
    <row r="36" spans="1:7" ht="13.5" customHeight="1" x14ac:dyDescent="0.2">
      <c r="A36" s="24" t="s">
        <v>16</v>
      </c>
      <c r="B36" s="59" t="s">
        <v>12</v>
      </c>
      <c r="C36" s="62">
        <v>236.35</v>
      </c>
      <c r="D36" s="27">
        <v>270.07</v>
      </c>
      <c r="E36" s="63" t="s">
        <v>12</v>
      </c>
      <c r="F36" s="62" t="s">
        <v>11</v>
      </c>
      <c r="G36" s="29" t="s">
        <v>11</v>
      </c>
    </row>
    <row r="37" spans="1:7" ht="13.5" customHeight="1" x14ac:dyDescent="0.2">
      <c r="A37" s="64" t="s">
        <v>17</v>
      </c>
      <c r="B37" s="65">
        <v>276.64999999999998</v>
      </c>
      <c r="C37" s="56">
        <v>333.15</v>
      </c>
      <c r="D37" s="56">
        <v>327.75</v>
      </c>
      <c r="E37" s="66">
        <v>348.45</v>
      </c>
      <c r="F37" s="66">
        <f>(E37/D37-1)*100</f>
        <v>6.315789473684208</v>
      </c>
      <c r="G37" s="33">
        <f>(E37/B37-1)*100</f>
        <v>25.953370684981024</v>
      </c>
    </row>
    <row r="38" spans="1:7" ht="13.5" customHeight="1" thickBot="1" x14ac:dyDescent="0.25">
      <c r="A38" s="72" t="s">
        <v>22</v>
      </c>
      <c r="B38" s="48"/>
      <c r="C38" s="48"/>
      <c r="D38" s="48"/>
      <c r="E38" s="48"/>
      <c r="F38" s="48"/>
      <c r="G38" s="48"/>
    </row>
    <row r="39" spans="1:7" ht="13.5" customHeight="1" x14ac:dyDescent="0.2">
      <c r="A39" s="73" t="s">
        <v>13</v>
      </c>
      <c r="B39" s="74" t="s">
        <v>12</v>
      </c>
      <c r="C39" s="50" t="s">
        <v>12</v>
      </c>
      <c r="D39" s="51" t="s">
        <v>11</v>
      </c>
      <c r="E39" s="75" t="s">
        <v>11</v>
      </c>
      <c r="F39" s="27" t="s">
        <v>11</v>
      </c>
      <c r="G39" s="29" t="s">
        <v>11</v>
      </c>
    </row>
    <row r="40" spans="1:7" ht="13.5" customHeight="1" x14ac:dyDescent="0.2">
      <c r="A40" s="73" t="s">
        <v>14</v>
      </c>
      <c r="B40" s="76" t="s">
        <v>11</v>
      </c>
      <c r="C40" s="26" t="s">
        <v>11</v>
      </c>
      <c r="D40" s="27" t="s">
        <v>11</v>
      </c>
      <c r="E40" s="28" t="s">
        <v>11</v>
      </c>
      <c r="F40" s="27" t="s">
        <v>11</v>
      </c>
      <c r="G40" s="29" t="s">
        <v>11</v>
      </c>
    </row>
    <row r="41" spans="1:7" ht="13.5" customHeight="1" x14ac:dyDescent="0.2">
      <c r="A41" s="73" t="s">
        <v>15</v>
      </c>
      <c r="B41" s="76" t="s">
        <v>11</v>
      </c>
      <c r="C41" s="77" t="s">
        <v>12</v>
      </c>
      <c r="D41" s="78" t="s">
        <v>12</v>
      </c>
      <c r="E41" s="79" t="s">
        <v>11</v>
      </c>
      <c r="F41" s="27" t="s">
        <v>11</v>
      </c>
      <c r="G41" s="29" t="s">
        <v>11</v>
      </c>
    </row>
    <row r="42" spans="1:7" ht="13.5" customHeight="1" x14ac:dyDescent="0.2">
      <c r="A42" s="80" t="s">
        <v>17</v>
      </c>
      <c r="B42" s="33" t="s">
        <v>12</v>
      </c>
      <c r="C42" s="81" t="s">
        <v>12</v>
      </c>
      <c r="D42" s="81" t="s">
        <v>12</v>
      </c>
      <c r="E42" s="82" t="s">
        <v>11</v>
      </c>
      <c r="F42" s="82" t="s">
        <v>11</v>
      </c>
      <c r="G42" s="33" t="s">
        <v>11</v>
      </c>
    </row>
    <row r="43" spans="1:7" ht="13.5" customHeight="1" x14ac:dyDescent="0.2">
      <c r="A43" s="83" t="s">
        <v>23</v>
      </c>
      <c r="B43" s="84">
        <v>269.74</v>
      </c>
      <c r="C43" s="84">
        <v>328.23</v>
      </c>
      <c r="D43" s="84">
        <v>336.78</v>
      </c>
      <c r="E43" s="85">
        <v>343.51</v>
      </c>
      <c r="F43" s="85">
        <f>(E43/D43-1)*100</f>
        <v>1.9983371934200411</v>
      </c>
      <c r="G43" s="85">
        <f>(E43/B43-1)*100</f>
        <v>27.348557870542002</v>
      </c>
    </row>
    <row r="44" spans="1:7" x14ac:dyDescent="0.2">
      <c r="A44" s="86"/>
    </row>
    <row r="45" spans="1:7" x14ac:dyDescent="0.2">
      <c r="A45" s="86" t="s">
        <v>24</v>
      </c>
    </row>
    <row r="46" spans="1:7" x14ac:dyDescent="0.2">
      <c r="A46" s="87" t="s">
        <v>25</v>
      </c>
    </row>
    <row r="47" spans="1:7" x14ac:dyDescent="0.2">
      <c r="A47" s="87" t="s">
        <v>26</v>
      </c>
    </row>
    <row r="48" spans="1:7" x14ac:dyDescent="0.2">
      <c r="A48" s="87"/>
    </row>
    <row r="49" spans="1:7" x14ac:dyDescent="0.2">
      <c r="A49" s="87"/>
      <c r="G49" s="88" t="s">
        <v>27</v>
      </c>
    </row>
    <row r="50" spans="1:7" x14ac:dyDescent="0.2">
      <c r="G50" s="88" t="s">
        <v>28</v>
      </c>
    </row>
    <row r="52" spans="1:7" ht="23.25" customHeight="1" x14ac:dyDescent="0.2"/>
  </sheetData>
  <mergeCells count="11">
    <mergeCell ref="A14:G14"/>
    <mergeCell ref="A21:G21"/>
    <mergeCell ref="A26:G26"/>
    <mergeCell ref="A32:G32"/>
    <mergeCell ref="A38:G38"/>
    <mergeCell ref="A2:G2"/>
    <mergeCell ref="A4:A6"/>
    <mergeCell ref="B4:G4"/>
    <mergeCell ref="B5:D5"/>
    <mergeCell ref="F5:G5"/>
    <mergeCell ref="A7:G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2022-02-15T12:57:21Z</dcterms:created>
  <dcterms:modified xsi:type="dcterms:W3CDTF">2022-02-15T12:57:45Z</dcterms:modified>
</cp:coreProperties>
</file>