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kovas\"/>
    </mc:Choice>
  </mc:AlternateContent>
  <xr:revisionPtr revIDLastSave="0" documentId="8_{122975B2-4AC4-49EB-9201-CC0D46FD7101}" xr6:coauthVersionLast="47" xr6:coauthVersionMax="47" xr10:uidLastSave="{00000000-0000-0000-0000-000000000000}"/>
  <bookViews>
    <workbookView xWindow="-120" yWindow="-120" windowWidth="29040" windowHeight="17640" xr2:uid="{B9FE0E9F-6C4B-4E34-9FB5-AE350054D55F}"/>
  </bookViews>
  <sheets>
    <sheet name="Lapas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<sst xmlns="http://schemas.openxmlformats.org/spreadsheetml/2006/main" count="36" uniqueCount="31">
  <si>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rapsų perdirbimas Lietuvoje 2021 m.  vasario–2022 m. vasario mėn., tonomis</t>
  </si>
  <si>
    <t xml:space="preserve">                       Data
Grūdai</t>
  </si>
  <si>
    <t>Pokytis, %</t>
  </si>
  <si>
    <t>vasaris</t>
  </si>
  <si>
    <t>gruodis</t>
  </si>
  <si>
    <t>sausis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</si>
  <si>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</si>
  <si>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</si>
  <si>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</si>
  <si>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</si>
  <si>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</si>
  <si>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</si>
  <si>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</si>
  <si>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</si>
  <si>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</si>
  <si>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</si>
  <si>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</si>
  <si>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</si>
  <si>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</si>
  <si>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</si>
  <si>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</si>
  <si>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</si>
  <si>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</si>
  <si>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</si>
  <si>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</si>
  <si>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</si>
  <si>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</si>
  <si>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2022 m. vasario mėn. su 2022 m.  sausio mėn.</t>
  </si>
  <si>
    <t>** lyginant 2022 m. vasario mėn. su 2021 m. vasario mėn.</t>
  </si>
  <si>
    <t>Šaltinis: ŽŪIKVC (LŽŪMPRIS)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</si>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</sst>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CD5F-9990-49C9-8413-E25BD94A2347}">
  <dimension ref="A1:G32"/>
  <sheetViews>
    <sheetView showGridLines="0" tabSelected="1" workbookViewId="0">
      <selection activeCell="G27" sqref="G27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/>
      <c r="D5" s="7">
        <v>2022</v>
      </c>
      <c r="E5" s="8"/>
      <c r="F5" s="9" t="s">
        <v>2</v>
      </c>
      <c r="G5" s="10"/>
    </row>
    <row r="6" spans="1:7" x14ac:dyDescent="0.25">
      <c r="A6" s="4"/>
      <c r="B6" s="11" t="s">
        <v>3</v>
      </c>
      <c r="C6" s="11" t="s">
        <v>4</v>
      </c>
      <c r="D6" s="11" t="s">
        <v>5</v>
      </c>
      <c r="E6" s="11" t="s">
        <v>3</v>
      </c>
      <c r="F6" s="12" t="s">
        <v>6</v>
      </c>
      <c r="G6" s="13" t="s">
        <v>7</v>
      </c>
    </row>
    <row r="7" spans="1:7" x14ac:dyDescent="0.25">
      <c r="A7" s="14" t="s">
        <v>8</v>
      </c>
      <c r="B7" s="15">
        <v>57763.918000000005</v>
      </c>
      <c r="C7" s="16">
        <v>76364.266000000003</v>
      </c>
      <c r="D7" s="16">
        <v>74766.684000000008</v>
      </c>
      <c r="E7" s="17">
        <v>69044.941999999995</v>
      </c>
      <c r="F7" s="18">
        <f>((E7*100)/D7)-100</f>
        <v>-7.6527962641756488</v>
      </c>
      <c r="G7" s="16">
        <f>((E7*100)/B7)-100</f>
        <v>19.52953399040554</v>
      </c>
    </row>
    <row r="8" spans="1:7" x14ac:dyDescent="0.25">
      <c r="A8" s="19" t="s">
        <v>9</v>
      </c>
      <c r="B8" s="20">
        <v>11319.931</v>
      </c>
      <c r="C8" s="21">
        <v>4859.143</v>
      </c>
      <c r="D8" s="21">
        <v>2838.4969999999998</v>
      </c>
      <c r="E8" s="22">
        <v>2608.5610000000001</v>
      </c>
      <c r="F8" s="23">
        <f>((E8*100)/D8)-100</f>
        <v>-8.1006250843315968</v>
      </c>
      <c r="G8" s="21">
        <f>((E8*100)/B8)-100</f>
        <v>-76.956034449326594</v>
      </c>
    </row>
    <row r="9" spans="1:7" x14ac:dyDescent="0.25">
      <c r="A9" s="19" t="s">
        <v>10</v>
      </c>
      <c r="B9" s="20">
        <v>12216.766</v>
      </c>
      <c r="C9" s="21">
        <v>32139.273000000001</v>
      </c>
      <c r="D9" s="21">
        <v>36035.582999999999</v>
      </c>
      <c r="E9" s="22">
        <v>31766.899000000001</v>
      </c>
      <c r="F9" s="23">
        <f>((E9*100)/D9)-100</f>
        <v>-11.845747021770123</v>
      </c>
      <c r="G9" s="21">
        <f>((E9*100)/B9)-100</f>
        <v>160.02707263116935</v>
      </c>
    </row>
    <row r="10" spans="1:7" x14ac:dyDescent="0.25">
      <c r="A10" s="19" t="s">
        <v>11</v>
      </c>
      <c r="B10" s="20">
        <v>27455.449000000001</v>
      </c>
      <c r="C10" s="21">
        <v>18512.330000000002</v>
      </c>
      <c r="D10" s="21">
        <v>18754.951999999997</v>
      </c>
      <c r="E10" s="22">
        <v>18839.357</v>
      </c>
      <c r="F10" s="23">
        <f t="shared" ref="F10:F29" si="0">((E10*100)/D10)-100</f>
        <v>0.45004114113436344</v>
      </c>
      <c r="G10" s="21">
        <f t="shared" ref="G10:G27" si="1">((E10*100)/B10)-100</f>
        <v>-31.382083753210523</v>
      </c>
    </row>
    <row r="11" spans="1:7" x14ac:dyDescent="0.25">
      <c r="A11" s="19" t="s">
        <v>12</v>
      </c>
      <c r="B11" s="20">
        <v>1203.99</v>
      </c>
      <c r="C11" s="21">
        <v>3922.8740000000003</v>
      </c>
      <c r="D11" s="21">
        <v>1487.2080000000001</v>
      </c>
      <c r="E11" s="22">
        <v>1379.4</v>
      </c>
      <c r="F11" s="23">
        <f>((E11*100)/D11)-100</f>
        <v>-7.2490196394855388</v>
      </c>
      <c r="G11" s="21">
        <f>((E11*100)/B11)-100</f>
        <v>14.569057882540548</v>
      </c>
    </row>
    <row r="12" spans="1:7" x14ac:dyDescent="0.25">
      <c r="A12" s="19" t="s">
        <v>13</v>
      </c>
      <c r="B12" s="20">
        <v>5563.482</v>
      </c>
      <c r="C12" s="21">
        <v>16887.146000000001</v>
      </c>
      <c r="D12" s="21">
        <v>15540.417000000001</v>
      </c>
      <c r="E12" s="22">
        <v>14428.605</v>
      </c>
      <c r="F12" s="23">
        <f t="shared" si="0"/>
        <v>-7.1543253955154569</v>
      </c>
      <c r="G12" s="21">
        <f t="shared" si="1"/>
        <v>159.34486711739157</v>
      </c>
    </row>
    <row r="13" spans="1:7" x14ac:dyDescent="0.25">
      <c r="A13" s="19" t="s">
        <v>14</v>
      </c>
      <c r="B13" s="24">
        <v>4.3</v>
      </c>
      <c r="C13" s="25">
        <v>43.5</v>
      </c>
      <c r="D13" s="25">
        <v>110.027</v>
      </c>
      <c r="E13" s="26">
        <v>22.12</v>
      </c>
      <c r="F13" s="23">
        <f>((E13*100)/D13)-100</f>
        <v>-79.895843747443806</v>
      </c>
      <c r="G13" s="21">
        <f>((E13*100)/B13)-100</f>
        <v>414.41860465116281</v>
      </c>
    </row>
    <row r="14" spans="1:7" x14ac:dyDescent="0.25">
      <c r="A14" s="27" t="s">
        <v>15</v>
      </c>
      <c r="B14" s="15">
        <v>2004.5060000000001</v>
      </c>
      <c r="C14" s="16">
        <v>3833.5070000000001</v>
      </c>
      <c r="D14" s="16">
        <v>2755.174</v>
      </c>
      <c r="E14" s="17">
        <v>2348.6190000000001</v>
      </c>
      <c r="F14" s="28">
        <f t="shared" si="0"/>
        <v>-14.756055334436212</v>
      </c>
      <c r="G14" s="29">
        <f t="shared" si="1"/>
        <v>17.1669728102585</v>
      </c>
    </row>
    <row r="15" spans="1:7" x14ac:dyDescent="0.25">
      <c r="A15" s="19" t="s">
        <v>10</v>
      </c>
      <c r="B15" s="30">
        <v>726.18</v>
      </c>
      <c r="C15" s="31">
        <v>762.94799999999998</v>
      </c>
      <c r="D15" s="31">
        <v>471.96</v>
      </c>
      <c r="E15" s="32">
        <v>1050.4349999999999</v>
      </c>
      <c r="F15" s="23">
        <f>((E15*100)/D15)-100</f>
        <v>122.56864988558354</v>
      </c>
      <c r="G15" s="21">
        <f t="shared" si="1"/>
        <v>44.652152358919295</v>
      </c>
    </row>
    <row r="16" spans="1:7" x14ac:dyDescent="0.25">
      <c r="A16" s="19" t="s">
        <v>11</v>
      </c>
      <c r="B16" s="24">
        <v>1278.326</v>
      </c>
      <c r="C16" s="25">
        <v>3070.5590000000002</v>
      </c>
      <c r="D16" s="25">
        <v>2283.2139999999999</v>
      </c>
      <c r="E16" s="26">
        <v>1298.1840000000002</v>
      </c>
      <c r="F16" s="23">
        <f>((E16*100)/D16)-100</f>
        <v>-43.142254733897033</v>
      </c>
      <c r="G16" s="21">
        <f t="shared" si="1"/>
        <v>1.5534378554453383</v>
      </c>
    </row>
    <row r="17" spans="1:7" x14ac:dyDescent="0.25">
      <c r="A17" s="27" t="s">
        <v>16</v>
      </c>
      <c r="B17" s="15">
        <v>18089.402999999998</v>
      </c>
      <c r="C17" s="16">
        <v>16926.024000000001</v>
      </c>
      <c r="D17" s="16">
        <v>17330.482</v>
      </c>
      <c r="E17" s="17">
        <v>16175.821000000002</v>
      </c>
      <c r="F17" s="28">
        <f t="shared" si="0"/>
        <v>-6.6626017672214743</v>
      </c>
      <c r="G17" s="29">
        <f t="shared" si="1"/>
        <v>-10.57846961560864</v>
      </c>
    </row>
    <row r="18" spans="1:7" x14ac:dyDescent="0.25">
      <c r="A18" s="19" t="s">
        <v>10</v>
      </c>
      <c r="B18" s="20">
        <v>29.143000000000001</v>
      </c>
      <c r="C18" s="21">
        <v>31.577999999999999</v>
      </c>
      <c r="D18" s="21">
        <v>9.4740000000000002</v>
      </c>
      <c r="E18" s="22">
        <v>49.674999999999997</v>
      </c>
      <c r="F18" s="23">
        <f t="shared" si="0"/>
        <v>424.3297445640701</v>
      </c>
      <c r="G18" s="21">
        <f t="shared" si="1"/>
        <v>70.452595820608707</v>
      </c>
    </row>
    <row r="19" spans="1:7" x14ac:dyDescent="0.25">
      <c r="A19" s="19" t="s">
        <v>11</v>
      </c>
      <c r="B19" s="20">
        <v>7738.7</v>
      </c>
      <c r="C19" s="21">
        <v>6324.9880000000003</v>
      </c>
      <c r="D19" s="21">
        <v>6551.1940000000004</v>
      </c>
      <c r="E19" s="22">
        <v>6673.4710000000005</v>
      </c>
      <c r="F19" s="23">
        <f>((E19*100)/D19)-100</f>
        <v>1.8664841859361871</v>
      </c>
      <c r="G19" s="21">
        <f>((E19*100)/B19)-100</f>
        <v>-13.764960523085264</v>
      </c>
    </row>
    <row r="20" spans="1:7" x14ac:dyDescent="0.25">
      <c r="A20" s="33" t="s">
        <v>17</v>
      </c>
      <c r="B20" s="24">
        <v>10321.56</v>
      </c>
      <c r="C20" s="25">
        <v>10569.458000000001</v>
      </c>
      <c r="D20" s="25">
        <v>10769.813999999998</v>
      </c>
      <c r="E20" s="26">
        <v>9452.6750000000011</v>
      </c>
      <c r="F20" s="34">
        <f t="shared" si="0"/>
        <v>-12.229914091366823</v>
      </c>
      <c r="G20" s="25">
        <f t="shared" si="1"/>
        <v>-8.4181557826529883</v>
      </c>
    </row>
    <row r="21" spans="1:7" x14ac:dyDescent="0.25">
      <c r="A21" s="19" t="s">
        <v>18</v>
      </c>
      <c r="B21" s="30">
        <v>3115.8519999999999</v>
      </c>
      <c r="C21" s="31">
        <v>4834.4139999999998</v>
      </c>
      <c r="D21" s="31">
        <v>3427.5439999999999</v>
      </c>
      <c r="E21" s="32">
        <v>3552.6349999999998</v>
      </c>
      <c r="F21" s="23">
        <f t="shared" si="0"/>
        <v>3.6495811578202932</v>
      </c>
      <c r="G21" s="21">
        <f t="shared" si="1"/>
        <v>14.018092001802401</v>
      </c>
    </row>
    <row r="22" spans="1:7" x14ac:dyDescent="0.25">
      <c r="A22" s="19" t="s">
        <v>19</v>
      </c>
      <c r="B22" s="20">
        <v>1841.1120000000001</v>
      </c>
      <c r="C22" s="21">
        <v>1849.6769999999999</v>
      </c>
      <c r="D22" s="21">
        <v>1997.105</v>
      </c>
      <c r="E22" s="22">
        <v>1874.6410000000001</v>
      </c>
      <c r="F22" s="23">
        <f t="shared" si="0"/>
        <v>-6.1320761802709427</v>
      </c>
      <c r="G22" s="21">
        <f t="shared" si="1"/>
        <v>1.8211276663233917</v>
      </c>
    </row>
    <row r="23" spans="1:7" x14ac:dyDescent="0.25">
      <c r="A23" s="19" t="s">
        <v>20</v>
      </c>
      <c r="B23" s="20">
        <v>9343.3270000000011</v>
      </c>
      <c r="C23" s="21">
        <v>5666.9040000000005</v>
      </c>
      <c r="D23" s="21">
        <v>7880.9440000000004</v>
      </c>
      <c r="E23" s="22">
        <v>6668.174</v>
      </c>
      <c r="F23" s="23">
        <f t="shared" si="0"/>
        <v>-15.388638721452665</v>
      </c>
      <c r="G23" s="21">
        <f>((E23*100)/B23)-100</f>
        <v>-28.63169618274091</v>
      </c>
    </row>
    <row r="24" spans="1:7" x14ac:dyDescent="0.25">
      <c r="A24" s="19" t="s">
        <v>21</v>
      </c>
      <c r="B24" s="20">
        <v>9383.64</v>
      </c>
      <c r="C24" s="21">
        <v>8263.5529999999999</v>
      </c>
      <c r="D24" s="21">
        <v>6660.7380000000003</v>
      </c>
      <c r="E24" s="22">
        <v>7659.384</v>
      </c>
      <c r="F24" s="23">
        <f>((E24*100)/D24)-100</f>
        <v>14.993023295616794</v>
      </c>
      <c r="G24" s="21">
        <f t="shared" si="1"/>
        <v>-18.375129480670608</v>
      </c>
    </row>
    <row r="25" spans="1:7" x14ac:dyDescent="0.25">
      <c r="A25" s="35" t="s">
        <v>22</v>
      </c>
      <c r="B25" s="36">
        <v>534.596</v>
      </c>
      <c r="C25" s="37">
        <v>310.34699999999998</v>
      </c>
      <c r="D25" s="37">
        <v>338.41399999999999</v>
      </c>
      <c r="E25" s="38">
        <v>159.03100000000001</v>
      </c>
      <c r="F25" s="39">
        <f t="shared" si="0"/>
        <v>-53.006967796840556</v>
      </c>
      <c r="G25" s="37">
        <f>((E25*100)/B25)-100</f>
        <v>-70.252115616278459</v>
      </c>
    </row>
    <row r="26" spans="1:7" x14ac:dyDescent="0.25">
      <c r="A26" s="19" t="s">
        <v>23</v>
      </c>
      <c r="B26" s="40">
        <v>0</v>
      </c>
      <c r="C26" s="41">
        <v>16.576000000000001</v>
      </c>
      <c r="D26" s="41">
        <v>52.841000000000001</v>
      </c>
      <c r="E26" s="42">
        <v>11.598000000000001</v>
      </c>
      <c r="F26" s="23">
        <f>((E26*100)/D26)-100</f>
        <v>-78.051134535682507</v>
      </c>
      <c r="G26" s="21" t="s">
        <v>30</v>
      </c>
    </row>
    <row r="27" spans="1:7" x14ac:dyDescent="0.25">
      <c r="A27" s="35" t="s">
        <v>24</v>
      </c>
      <c r="B27" s="20">
        <v>25054.725999999999</v>
      </c>
      <c r="C27" s="21">
        <v>24860.626</v>
      </c>
      <c r="D27" s="21">
        <v>25413.204999999998</v>
      </c>
      <c r="E27" s="22">
        <v>23089.425999999999</v>
      </c>
      <c r="F27" s="39">
        <f>((E27*100)/D27)-100</f>
        <v>-9.1439824296069645</v>
      </c>
      <c r="G27" s="37">
        <f t="shared" si="1"/>
        <v>-7.8440291065246441</v>
      </c>
    </row>
    <row r="28" spans="1:7" x14ac:dyDescent="0.25">
      <c r="A28" s="19" t="s">
        <v>25</v>
      </c>
      <c r="B28" s="24">
        <v>6.8660000000000005</v>
      </c>
      <c r="C28" s="21">
        <v>8.343</v>
      </c>
      <c r="D28" s="21">
        <v>5.6150000000000002</v>
      </c>
      <c r="E28" s="22">
        <v>6.6139999999999999</v>
      </c>
      <c r="F28" s="23">
        <f>((E28*100)/D28)-100</f>
        <v>17.791629563668735</v>
      </c>
      <c r="G28" s="21">
        <f>((E28*100)/B28)-100</f>
        <v>-3.6702592484707424</v>
      </c>
    </row>
    <row r="29" spans="1:7" x14ac:dyDescent="0.25">
      <c r="A29" s="43" t="s">
        <v>26</v>
      </c>
      <c r="B29" s="44">
        <v>127158.011</v>
      </c>
      <c r="C29" s="44">
        <v>142950.696</v>
      </c>
      <c r="D29" s="44">
        <v>140635.228</v>
      </c>
      <c r="E29" s="44">
        <v>130597.46799999999</v>
      </c>
      <c r="F29" s="45">
        <f t="shared" si="0"/>
        <v>-7.1374435429507201</v>
      </c>
      <c r="G29" s="46">
        <f>((E29*100)/B29)-100</f>
        <v>2.7048685119807345</v>
      </c>
    </row>
    <row r="30" spans="1:7" ht="15" customHeight="1" x14ac:dyDescent="0.25">
      <c r="A30" s="47" t="s">
        <v>27</v>
      </c>
      <c r="B30" s="47"/>
      <c r="C30" s="47"/>
      <c r="D30" s="47"/>
      <c r="E30" s="47"/>
      <c r="F30" s="47"/>
    </row>
    <row r="31" spans="1:7" ht="15" customHeight="1" x14ac:dyDescent="0.25">
      <c r="A31" s="47" t="s">
        <v>28</v>
      </c>
      <c r="B31" s="47"/>
      <c r="C31" s="47"/>
      <c r="D31" s="47"/>
      <c r="E31" s="47"/>
      <c r="F31" s="47"/>
    </row>
    <row r="32" spans="1:7" x14ac:dyDescent="0.25">
      <c r="F32" s="48" t="s">
        <v>29</v>
      </c>
    </row>
  </sheetData>
  <mergeCells count="7">
    <mergeCell ref="A30:F30"/>
    <mergeCell ref="A31:F31"/>
    <mergeCell ref="A3:G3"/>
    <mergeCell ref="A5:A6"/>
    <mergeCell ref="B5:C5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2022-03-18T09:50:55Z</dcterms:created>
  <dcterms:modified xsi:type="dcterms:W3CDTF">2022-03-18T09:51:33Z</dcterms:modified>
</cp:coreProperties>
</file>