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<sst xmlns="http://schemas.openxmlformats.org/spreadsheetml/2006/main" count="69" uniqueCount="46">
  <si>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</si>
  <si>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</si>
  <si>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</si>
  <si>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</si>
  <si>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</si>
  <si>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</si>
  <si>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</si>
  <si>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</si>
  <si>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</si>
  <si>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</si>
  <si>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</si>
  <si>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</si>
  <si>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</si>
  <si>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</si>
  <si>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</si>
  <si>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</si>
  <si>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</si>
  <si>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</si>
  <si>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</si>
  <si>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</si>
  <si>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</si>
  <si>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</si>
  <si>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</si>
  <si>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</si>
  <si>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</si>
  <si>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</si>
  <si>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</si>
  <si>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</si>
  <si>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</si>
  <si>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</si>
  <si>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</si>
  <si>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</si>
  <si>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</si>
  <si>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</si>
  <si>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</si>
  <si>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</si>
  <si>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...</t>
  </si>
  <si>
    <t>8 sav.
(02 21–27)</t>
  </si>
  <si>
    <t>9 sav.
(02 28–03 06)</t>
  </si>
  <si>
    <t>…</t>
  </si>
  <si>
    <t>10 sav.
(03 07–13)</t>
  </si>
  <si>
    <t>11 sav.
(03 15–21)</t>
  </si>
  <si>
    <t>11 sav.
(03 14–20)</t>
  </si>
  <si>
    <t>Kiaulių (E klasės) supirkimo kainos Europos Sąjungos valstybėse 2022 m. 8–11 sav.,  EUR/100 kg (be PVM)</t>
  </si>
  <si>
    <t>*lyginant 2022 m. 11 savaitę su 2022 m. 10 savaite</t>
  </si>
  <si>
    <t xml:space="preserve">**lyginant 2022 m. 11 savaitę su 2021 m. 11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</si>
</sst>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9">
      <selection activeCell="K32" sqref="K32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43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41</v>
      </c>
      <c r="C5" s="6" t="s">
        <v>37</v>
      </c>
      <c r="D5" s="6" t="s">
        <v>38</v>
      </c>
      <c r="E5" s="6" t="s">
        <v>40</v>
      </c>
      <c r="F5" s="6" t="s">
        <v>42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159.81</v>
      </c>
      <c r="C6" s="29">
        <v>120.18</v>
      </c>
      <c r="D6" s="29">
        <v>128.39000000000001</v>
      </c>
      <c r="E6" s="29">
        <v>149.31</v>
      </c>
      <c r="F6" s="29">
        <v>176.35</v>
      </c>
      <c r="G6" s="30">
        <f>(F6/E6-1)*100</f>
        <v>18.10997254035229</v>
      </c>
      <c r="H6" s="31">
        <f>(F6/B6-1)*100</f>
        <v>10.349790376071578</v>
      </c>
      <c r="I6" s="3"/>
      <c r="J6" s="7"/>
    </row>
    <row r="7" spans="1:10" s="4" customFormat="1" ht="12.75" customHeight="1">
      <c r="A7" s="32" t="s">
        <v>3</v>
      </c>
      <c r="B7" s="33">
        <v>154.7</v>
      </c>
      <c r="C7" s="34">
        <v>126.50420000000001</v>
      </c>
      <c r="D7" s="34">
        <v>142.464</v>
      </c>
      <c r="E7" s="34">
        <v>168.17350000000002</v>
      </c>
      <c r="F7" s="34">
        <v>189.87820000000002</v>
      </c>
      <c r="G7" s="30">
        <f aca="true" t="shared" si="0" ref="G7:G32">(F7/E7-1)*100</f>
        <v>12.906135627789151</v>
      </c>
      <c r="H7" s="31">
        <f aca="true" t="shared" si="1" ref="H7:H32">(F7/B7-1)*100</f>
        <v>22.739625080801584</v>
      </c>
      <c r="I7" s="3"/>
      <c r="J7" s="7"/>
    </row>
    <row r="8" spans="1:10" s="4" customFormat="1" ht="12.75" customHeight="1">
      <c r="A8" s="32" t="s">
        <v>4</v>
      </c>
      <c r="B8" s="33">
        <v>167.86</v>
      </c>
      <c r="C8" s="34">
        <v>113.66</v>
      </c>
      <c r="D8" s="34">
        <v>130.72</v>
      </c>
      <c r="E8" s="34">
        <v>158.48</v>
      </c>
      <c r="F8" s="34">
        <v>181.87</v>
      </c>
      <c r="G8" s="30">
        <f t="shared" si="0"/>
        <v>14.758960121150944</v>
      </c>
      <c r="H8" s="31">
        <f t="shared" si="1"/>
        <v>8.346240915048252</v>
      </c>
      <c r="I8" s="3"/>
      <c r="J8" s="7"/>
    </row>
    <row r="9" spans="1:10" s="4" customFormat="1" ht="12.75" customHeight="1">
      <c r="A9" s="32" t="s">
        <v>5</v>
      </c>
      <c r="B9" s="33" t="s">
        <v>36</v>
      </c>
      <c r="C9" s="34">
        <v>139.49</v>
      </c>
      <c r="D9" s="34">
        <v>142.91</v>
      </c>
      <c r="E9" s="34">
        <v>150.77</v>
      </c>
      <c r="F9" s="34">
        <v>155.82</v>
      </c>
      <c r="G9" s="30">
        <f t="shared" si="0"/>
        <v>3.3494727067718832</v>
      </c>
      <c r="H9" s="31" t="s">
        <v>31</v>
      </c>
      <c r="I9" s="3"/>
      <c r="J9" s="7"/>
    </row>
    <row r="10" spans="1:10" s="4" customFormat="1" ht="12.75" customHeight="1">
      <c r="A10" s="32" t="s">
        <v>6</v>
      </c>
      <c r="B10" s="33">
        <v>150.41</v>
      </c>
      <c r="C10" s="34">
        <v>133.94</v>
      </c>
      <c r="D10" s="34">
        <v>139.88</v>
      </c>
      <c r="E10" s="34">
        <v>156.81</v>
      </c>
      <c r="F10" s="34">
        <v>181.56</v>
      </c>
      <c r="G10" s="30">
        <f t="shared" si="0"/>
        <v>15.78343217907021</v>
      </c>
      <c r="H10" s="31">
        <f t="shared" si="1"/>
        <v>20.710059171597628</v>
      </c>
      <c r="I10" s="3"/>
      <c r="J10" s="7"/>
    </row>
    <row r="11" spans="1:10" s="4" customFormat="1" ht="12.75" customHeight="1">
      <c r="A11" s="32" t="s">
        <v>7</v>
      </c>
      <c r="B11" s="33">
        <v>169.33</v>
      </c>
      <c r="C11" s="34">
        <v>149.6</v>
      </c>
      <c r="D11" s="34">
        <v>158.47</v>
      </c>
      <c r="E11" s="34">
        <v>174.96</v>
      </c>
      <c r="F11" s="34">
        <v>198.64000000000001</v>
      </c>
      <c r="G11" s="30">
        <f t="shared" si="0"/>
        <v>13.534522176497488</v>
      </c>
      <c r="H11" s="31">
        <f t="shared" si="1"/>
        <v>17.30939585424911</v>
      </c>
      <c r="I11" s="3"/>
      <c r="J11" s="7"/>
    </row>
    <row r="12" spans="1:10" s="4" customFormat="1" ht="12.75" customHeight="1">
      <c r="A12" s="32" t="s">
        <v>8</v>
      </c>
      <c r="B12" s="33">
        <v>137.31</v>
      </c>
      <c r="C12" s="34">
        <v>127.17580000000001</v>
      </c>
      <c r="D12" s="34">
        <v>125.22460000000001</v>
      </c>
      <c r="E12" s="34">
        <v>140.4961</v>
      </c>
      <c r="F12" s="34">
        <v>165.7247</v>
      </c>
      <c r="G12" s="30">
        <f t="shared" si="0"/>
        <v>17.956797377293743</v>
      </c>
      <c r="H12" s="31">
        <f t="shared" si="1"/>
        <v>20.693831476221703</v>
      </c>
      <c r="I12" s="3"/>
      <c r="J12" s="7"/>
    </row>
    <row r="13" spans="1:10" s="4" customFormat="1" ht="12.75" customHeight="1">
      <c r="A13" s="32" t="s">
        <v>9</v>
      </c>
      <c r="B13" s="33">
        <v>153.23</v>
      </c>
      <c r="C13" s="34">
        <v>132.2778</v>
      </c>
      <c r="D13" s="34">
        <v>136.96980000000002</v>
      </c>
      <c r="E13" s="34">
        <v>160.6151</v>
      </c>
      <c r="F13" s="34">
        <v>186.98250000000002</v>
      </c>
      <c r="G13" s="30">
        <f>(F13/E13-1)*100</f>
        <v>16.41651376489508</v>
      </c>
      <c r="H13" s="31">
        <f>(F13/B13-1)*100</f>
        <v>22.02734451478172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1" t="s">
        <v>31</v>
      </c>
      <c r="D14" s="31" t="s">
        <v>31</v>
      </c>
      <c r="E14" s="31" t="s">
        <v>31</v>
      </c>
      <c r="F14" s="31" t="s">
        <v>31</v>
      </c>
      <c r="G14" s="30" t="s">
        <v>31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163.54</v>
      </c>
      <c r="C15" s="34">
        <v>187.88</v>
      </c>
      <c r="D15" s="34">
        <v>187.63</v>
      </c>
      <c r="E15" s="34">
        <v>187.84</v>
      </c>
      <c r="F15" s="34">
        <v>207.59</v>
      </c>
      <c r="G15" s="30">
        <f t="shared" si="0"/>
        <v>10.514267461669501</v>
      </c>
      <c r="H15" s="31">
        <f t="shared" si="1"/>
        <v>26.935306347071062</v>
      </c>
      <c r="I15" s="3"/>
      <c r="J15" s="7"/>
    </row>
    <row r="16" spans="1:10" s="4" customFormat="1" ht="12.75" customHeight="1">
      <c r="A16" s="32" t="s">
        <v>12</v>
      </c>
      <c r="B16" s="33">
        <v>140.11</v>
      </c>
      <c r="C16" s="34">
        <v>114.35000000000001</v>
      </c>
      <c r="D16" s="34">
        <v>122.89</v>
      </c>
      <c r="E16" s="34">
        <v>140.75</v>
      </c>
      <c r="F16" s="34">
        <v>165.94</v>
      </c>
      <c r="G16" s="30">
        <f>(F16/E16-1)*100</f>
        <v>17.89698046181172</v>
      </c>
      <c r="H16" s="31">
        <f>(F16/B16-1)*100</f>
        <v>18.43551495253728</v>
      </c>
      <c r="I16" s="3"/>
      <c r="J16" s="7"/>
    </row>
    <row r="17" spans="1:10" s="4" customFormat="1" ht="12.75" customHeight="1">
      <c r="A17" s="32" t="s">
        <v>13</v>
      </c>
      <c r="B17" s="35">
        <v>151.96</v>
      </c>
      <c r="C17" s="34">
        <v>124.328</v>
      </c>
      <c r="D17" s="34">
        <v>125.9474</v>
      </c>
      <c r="E17" s="34">
        <v>127.3983</v>
      </c>
      <c r="F17" s="34">
        <v>130.6166</v>
      </c>
      <c r="G17" s="30">
        <f t="shared" si="0"/>
        <v>2.5261718562963553</v>
      </c>
      <c r="H17" s="31">
        <f t="shared" si="1"/>
        <v>-14.045406685969997</v>
      </c>
      <c r="I17" s="3"/>
      <c r="J17" s="7"/>
    </row>
    <row r="18" spans="1:10" s="4" customFormat="1" ht="12.75" customHeight="1">
      <c r="A18" s="32" t="s">
        <v>14</v>
      </c>
      <c r="B18" s="33">
        <v>155.77</v>
      </c>
      <c r="C18" s="34">
        <v>136.69</v>
      </c>
      <c r="D18" s="34">
        <v>150.78</v>
      </c>
      <c r="E18" s="34">
        <v>174.1</v>
      </c>
      <c r="F18" s="34">
        <v>188.73</v>
      </c>
      <c r="G18" s="30">
        <f t="shared" si="0"/>
        <v>8.403216542217118</v>
      </c>
      <c r="H18" s="31">
        <f t="shared" si="1"/>
        <v>21.159401681966994</v>
      </c>
      <c r="I18" s="3"/>
      <c r="J18" s="7"/>
    </row>
    <row r="19" spans="1:10" s="4" customFormat="1" ht="12.75" customHeight="1">
      <c r="A19" s="32" t="s">
        <v>15</v>
      </c>
      <c r="B19" s="35" t="s">
        <v>36</v>
      </c>
      <c r="C19" s="31" t="s">
        <v>36</v>
      </c>
      <c r="D19" s="31" t="s">
        <v>39</v>
      </c>
      <c r="E19" s="31" t="s">
        <v>39</v>
      </c>
      <c r="F19" s="31" t="s">
        <v>36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164.97</v>
      </c>
      <c r="C20" s="34">
        <v>151.66</v>
      </c>
      <c r="D20" s="34">
        <v>160.05</v>
      </c>
      <c r="E20" s="34">
        <v>169.69</v>
      </c>
      <c r="F20" s="34">
        <v>182.49</v>
      </c>
      <c r="G20" s="30">
        <f t="shared" si="0"/>
        <v>7.543166951499791</v>
      </c>
      <c r="H20" s="31">
        <f t="shared" si="1"/>
        <v>10.620112747772325</v>
      </c>
      <c r="I20" s="3"/>
      <c r="J20" s="7"/>
    </row>
    <row r="21" spans="1:10" s="4" customFormat="1" ht="12.75" customHeight="1">
      <c r="A21" s="32" t="s">
        <v>17</v>
      </c>
      <c r="B21" s="36">
        <v>144</v>
      </c>
      <c r="C21" s="34">
        <v>138</v>
      </c>
      <c r="D21" s="34">
        <v>139</v>
      </c>
      <c r="E21" s="34">
        <v>144</v>
      </c>
      <c r="F21" s="34" t="s">
        <v>36</v>
      </c>
      <c r="G21" s="30" t="s">
        <v>31</v>
      </c>
      <c r="H21" s="31" t="s">
        <v>31</v>
      </c>
      <c r="I21" s="3"/>
      <c r="J21" s="7"/>
    </row>
    <row r="22" spans="1:10" s="4" customFormat="1" ht="12.75" customHeight="1">
      <c r="A22" s="32" t="s">
        <v>18</v>
      </c>
      <c r="B22" s="35">
        <v>155.29</v>
      </c>
      <c r="C22" s="31">
        <v>141.49</v>
      </c>
      <c r="D22" s="34">
        <v>141.63</v>
      </c>
      <c r="E22" s="34">
        <v>141.74</v>
      </c>
      <c r="F22" s="34">
        <v>141.64000000000001</v>
      </c>
      <c r="G22" s="30">
        <f>(F22/E22-1)*100</f>
        <v>-0.07055171440665253</v>
      </c>
      <c r="H22" s="31">
        <f>(F22/B22-1)*100</f>
        <v>-8.790005795608202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149.86</v>
      </c>
      <c r="C24" s="34">
        <v>132.91</v>
      </c>
      <c r="D24" s="34">
        <v>142.23</v>
      </c>
      <c r="E24" s="34">
        <v>164.69</v>
      </c>
      <c r="F24" s="34">
        <v>184.88</v>
      </c>
      <c r="G24" s="30">
        <f t="shared" si="0"/>
        <v>12.25939644179974</v>
      </c>
      <c r="H24" s="31">
        <f t="shared" si="1"/>
        <v>23.368477245429055</v>
      </c>
      <c r="I24" s="3"/>
      <c r="J24" s="7"/>
    </row>
    <row r="25" spans="1:10" s="4" customFormat="1" ht="12.75" customHeight="1">
      <c r="A25" s="32" t="s">
        <v>34</v>
      </c>
      <c r="B25" s="33">
        <v>148.17</v>
      </c>
      <c r="C25" s="34">
        <v>114.10000000000001</v>
      </c>
      <c r="D25" s="34">
        <v>126.07000000000001</v>
      </c>
      <c r="E25" s="34">
        <v>141.14000000000001</v>
      </c>
      <c r="F25" s="34">
        <v>161.59</v>
      </c>
      <c r="G25" s="30">
        <f t="shared" si="0"/>
        <v>14.48915969958906</v>
      </c>
      <c r="H25" s="31">
        <f t="shared" si="1"/>
        <v>9.057164068299928</v>
      </c>
      <c r="I25" s="3"/>
      <c r="J25" s="7"/>
    </row>
    <row r="26" spans="1:10" s="4" customFormat="1" ht="13.5" customHeight="1">
      <c r="A26" s="32" t="s">
        <v>21</v>
      </c>
      <c r="B26" s="33">
        <v>167.33</v>
      </c>
      <c r="C26" s="34">
        <v>146.93</v>
      </c>
      <c r="D26" s="34">
        <v>156.89000000000001</v>
      </c>
      <c r="E26" s="34">
        <v>175.6</v>
      </c>
      <c r="F26" s="34">
        <v>196.16</v>
      </c>
      <c r="G26" s="30">
        <f t="shared" si="0"/>
        <v>11.70842824601368</v>
      </c>
      <c r="H26" s="31">
        <f t="shared" si="1"/>
        <v>17.229426881013566</v>
      </c>
      <c r="I26" s="3"/>
      <c r="J26" s="7"/>
    </row>
    <row r="27" spans="1:10" s="4" customFormat="1" ht="12.75" customHeight="1">
      <c r="A27" s="32" t="s">
        <v>22</v>
      </c>
      <c r="B27" s="33">
        <v>179</v>
      </c>
      <c r="C27" s="34">
        <v>147.24</v>
      </c>
      <c r="D27" s="34">
        <v>153.75</v>
      </c>
      <c r="E27" s="34">
        <v>163.36</v>
      </c>
      <c r="F27" s="34">
        <v>173.26</v>
      </c>
      <c r="G27" s="30">
        <f t="shared" si="0"/>
        <v>6.060235063663066</v>
      </c>
      <c r="H27" s="31">
        <f t="shared" si="1"/>
        <v>-3.206703910614528</v>
      </c>
      <c r="I27" s="3"/>
      <c r="J27" s="7"/>
    </row>
    <row r="28" spans="1:10" s="4" customFormat="1" ht="12.75" customHeight="1">
      <c r="A28" s="32" t="s">
        <v>23</v>
      </c>
      <c r="B28" s="33">
        <v>159.35</v>
      </c>
      <c r="C28" s="34">
        <v>174.26</v>
      </c>
      <c r="D28" s="34">
        <v>175.52</v>
      </c>
      <c r="E28" s="34">
        <v>178.35</v>
      </c>
      <c r="F28" s="34">
        <v>177.99</v>
      </c>
      <c r="G28" s="30">
        <f t="shared" si="0"/>
        <v>-0.20185029436500246</v>
      </c>
      <c r="H28" s="31">
        <f t="shared" si="1"/>
        <v>11.697521179792925</v>
      </c>
      <c r="I28" s="3"/>
      <c r="J28" s="7"/>
    </row>
    <row r="29" spans="1:10" s="4" customFormat="1" ht="12.75" customHeight="1">
      <c r="A29" s="32" t="s">
        <v>24</v>
      </c>
      <c r="B29" s="35">
        <v>196.9</v>
      </c>
      <c r="C29" s="34">
        <v>191.7178</v>
      </c>
      <c r="D29" s="34">
        <v>190.34060000000002</v>
      </c>
      <c r="E29" s="34">
        <v>188.8941</v>
      </c>
      <c r="F29" s="34">
        <v>193.01420000000002</v>
      </c>
      <c r="G29" s="30">
        <f>(F29/E29-1)*100</f>
        <v>2.18116923715459</v>
      </c>
      <c r="H29" s="31">
        <f>(F29/B29-1)*100</f>
        <v>-1.9734890807516448</v>
      </c>
      <c r="I29" s="3"/>
      <c r="J29" s="7"/>
    </row>
    <row r="30" spans="1:10" s="4" customFormat="1" ht="12.75" customHeight="1">
      <c r="A30" s="32" t="s">
        <v>25</v>
      </c>
      <c r="B30" s="33">
        <v>175.12</v>
      </c>
      <c r="C30" s="34">
        <v>174.28</v>
      </c>
      <c r="D30" s="34">
        <v>174.34300000000002</v>
      </c>
      <c r="E30" s="34">
        <v>174.6089</v>
      </c>
      <c r="F30" s="34">
        <v>174.50660000000002</v>
      </c>
      <c r="G30" s="30">
        <f t="shared" si="0"/>
        <v>-0.05858807884362438</v>
      </c>
      <c r="H30" s="31">
        <f t="shared" si="1"/>
        <v>-0.35027409776152707</v>
      </c>
      <c r="I30" s="3"/>
      <c r="J30" s="7"/>
    </row>
    <row r="31" spans="1:10" s="4" customFormat="1" ht="12.75" customHeight="1">
      <c r="A31" s="32" t="s">
        <v>26</v>
      </c>
      <c r="B31" s="33">
        <v>145.87</v>
      </c>
      <c r="C31" s="34">
        <v>133.6904</v>
      </c>
      <c r="D31" s="34">
        <v>151.0135</v>
      </c>
      <c r="E31" s="34">
        <v>165.8736</v>
      </c>
      <c r="F31" s="34">
        <v>190.64950000000002</v>
      </c>
      <c r="G31" s="30">
        <f t="shared" si="0"/>
        <v>14.936614385893844</v>
      </c>
      <c r="H31" s="31">
        <f t="shared" si="1"/>
        <v>30.698224446424916</v>
      </c>
      <c r="I31" s="3"/>
      <c r="J31" s="7"/>
    </row>
    <row r="32" spans="1:10" s="4" customFormat="1" ht="12.75" customHeight="1">
      <c r="A32" s="37" t="s">
        <v>28</v>
      </c>
      <c r="B32" s="38">
        <v>149.37</v>
      </c>
      <c r="C32" s="39">
        <v>135.88060000000002</v>
      </c>
      <c r="D32" s="39">
        <v>141.7272</v>
      </c>
      <c r="E32" s="39">
        <v>152.7902</v>
      </c>
      <c r="F32" s="39">
        <v>174.725</v>
      </c>
      <c r="G32" s="30">
        <f t="shared" si="0"/>
        <v>14.356156350341841</v>
      </c>
      <c r="H32" s="31">
        <f t="shared" si="1"/>
        <v>16.974626765749477</v>
      </c>
      <c r="I32" s="3"/>
      <c r="J32" s="7"/>
    </row>
    <row r="33" spans="1:10" s="5" customFormat="1" ht="12.75" customHeight="1">
      <c r="A33" s="11" t="s">
        <v>27</v>
      </c>
      <c r="B33" s="40">
        <v>155.33</v>
      </c>
      <c r="C33" s="41">
        <v>135.38895997910137</v>
      </c>
      <c r="D33" s="41">
        <v>145.15</v>
      </c>
      <c r="E33" s="41">
        <v>160.40207297805645</v>
      </c>
      <c r="F33" s="41">
        <v>175.69716825446568</v>
      </c>
      <c r="G33" s="12">
        <f>(F33/E33-1)*100</f>
        <v>9.535472324289508</v>
      </c>
      <c r="H33" s="13">
        <f>(F33/B33-1)*100</f>
        <v>13.112192270949375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44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45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2022-03-29T11:28:44Z</dcterms:modified>
  <cp:category/>
  <cp:version/>
  <cp:contentType/>
  <cp:contentStatus/>
</cp:coreProperties>
</file>