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2\"/>
    </mc:Choice>
  </mc:AlternateContent>
  <xr:revisionPtr revIDLastSave="0" documentId="13_ncr:1_{220D34FD-79F0-4C7F-8A30-0F6B00AAE6C0}" xr6:coauthVersionLast="47" xr6:coauthVersionMax="47" xr10:uidLastSave="{00000000-0000-0000-0000-000000000000}"/>
  <bookViews>
    <workbookView xWindow="3120" yWindow="855" windowWidth="13155" windowHeight="15345" xr2:uid="{C8D5EEF4-2E24-45D1-AD49-21FCA1EDE48C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17" i="1"/>
  <c r="L17" i="1"/>
  <c r="K17" i="1"/>
  <c r="J17" i="1"/>
  <c r="M13" i="1"/>
  <c r="L13" i="1"/>
  <c r="K13" i="1"/>
  <c r="J13" i="1"/>
  <c r="M11" i="1"/>
  <c r="L11" i="1"/>
  <c r="K11" i="1"/>
  <c r="J11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<sst xmlns="http://schemas.openxmlformats.org/spreadsheetml/2006/main" count="167" uniqueCount="36">
  <si>
    <t>Ekologiškų grūdų ir aliejinių augalų sėklų supirkimo kainos (iš augintojų ir kitų vidaus rinkos ūkio subjektų)
 Lietuvoje 2021–2022 m. vasario mėn.  pagal GS-2 ataskaitą, EUR/t (be PVM)</t>
  </si>
  <si>
    <t>Pokytis, %</t>
  </si>
  <si>
    <t>vasaris</t>
  </si>
  <si>
    <t>gruodis*****</t>
  </si>
  <si>
    <t>sausis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</si>
  <si>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</si>
  <si>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</si>
  <si>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</si>
  <si>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</si>
  <si>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</si>
  <si>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</si>
  <si>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</si>
  <si>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</si>
  <si>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</si>
  <si>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</si>
  <si>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</si>
  <si>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</si>
  <si>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</si>
  <si>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</si>
  <si>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</si>
  <si>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</si>
  <si>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</si>
  <si>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</si>
  <si>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</si>
  <si>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</si>
  <si>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</si>
  <si>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</si>
  <si>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</si>
  <si>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</si>
  <si>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</si>
  <si>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</si>
  <si>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2022 m. vasario mėn. su sausio mėn.</t>
  </si>
  <si>
    <t>**** lyginant 2022 m. vasario mėn. su 2021 m. vasario mėn.</t>
  </si>
  <si>
    <t>******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</si>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</sst>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17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70F3-A1DA-4970-A651-BBBEA57B0D7F}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3" customWidth="1"/>
    <col min="3" max="5" width="6.7109375" style="73" customWidth="1"/>
    <col min="6" max="8" width="7" style="73" customWidth="1"/>
    <col min="9" max="9" width="6.7109375" style="73" customWidth="1"/>
    <col min="10" max="10" width="6.28515625" style="73" customWidth="1"/>
    <col min="11" max="11" width="6.7109375" style="73" customWidth="1"/>
    <col min="12" max="12" width="6.28515625" style="73" customWidth="1"/>
    <col min="13" max="13" width="6.7109375" style="73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2021</v>
      </c>
      <c r="C4" s="6"/>
      <c r="D4" s="6"/>
      <c r="E4" s="7"/>
      <c r="F4" s="5">
        <v>2022</v>
      </c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251.54599999999999</v>
      </c>
      <c r="C7" s="22">
        <v>251.54599999999999</v>
      </c>
      <c r="D7" s="21">
        <v>313.75700000000001</v>
      </c>
      <c r="E7" s="22">
        <v>313.75700000000001</v>
      </c>
      <c r="F7" s="21">
        <v>299.21699999999998</v>
      </c>
      <c r="G7" s="22">
        <v>299.21699999999998</v>
      </c>
      <c r="H7" s="23">
        <v>382.423</v>
      </c>
      <c r="I7" s="24">
        <v>382.423</v>
      </c>
      <c r="J7" s="25">
        <f t="shared" ref="J7:K13" si="0">(H7/F7-1)*100</f>
        <v>27.807911983610566</v>
      </c>
      <c r="K7" s="26">
        <f t="shared" si="0"/>
        <v>27.807911983610566</v>
      </c>
      <c r="L7" s="27">
        <f t="shared" ref="L7:M7" si="1">(H7/B7-1)*100</f>
        <v>52.029052340327418</v>
      </c>
      <c r="M7" s="26">
        <f t="shared" si="1"/>
        <v>52.029052340327418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>
        <v>333.56299999999999</v>
      </c>
      <c r="E8" s="30">
        <v>333.56299999999999</v>
      </c>
      <c r="F8" s="31" t="s">
        <v>11</v>
      </c>
      <c r="G8" s="30" t="s">
        <v>11</v>
      </c>
      <c r="H8" s="29" t="s">
        <v>11</v>
      </c>
      <c r="I8" s="30" t="s">
        <v>11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 t="s">
        <v>11</v>
      </c>
      <c r="C9" s="30" t="s">
        <v>11</v>
      </c>
      <c r="D9" s="31" t="s">
        <v>11</v>
      </c>
      <c r="E9" s="30" t="s">
        <v>11</v>
      </c>
      <c r="F9" s="31">
        <v>317.43799999999999</v>
      </c>
      <c r="G9" s="30">
        <v>317.43799999999999</v>
      </c>
      <c r="H9" s="31">
        <v>399.459</v>
      </c>
      <c r="I9" s="30">
        <v>399.459</v>
      </c>
      <c r="J9" s="35">
        <f>(H9/F9-1)*100</f>
        <v>25.838431441730371</v>
      </c>
      <c r="K9" s="30">
        <f>(I9/G9-1)*100</f>
        <v>25.838431441730371</v>
      </c>
      <c r="L9" s="31" t="s">
        <v>12</v>
      </c>
      <c r="M9" s="30" t="s">
        <v>12</v>
      </c>
    </row>
    <row r="10" spans="1:13" ht="12.95" customHeight="1" x14ac:dyDescent="0.25">
      <c r="A10" s="28" t="s">
        <v>14</v>
      </c>
      <c r="B10" s="31">
        <v>219.864</v>
      </c>
      <c r="C10" s="30">
        <v>219.864</v>
      </c>
      <c r="D10" s="31" t="s">
        <v>11</v>
      </c>
      <c r="E10" s="30" t="s">
        <v>11</v>
      </c>
      <c r="F10" s="31" t="s">
        <v>11</v>
      </c>
      <c r="G10" s="30" t="s">
        <v>11</v>
      </c>
      <c r="H10" s="31" t="s">
        <v>11</v>
      </c>
      <c r="I10" s="30" t="s">
        <v>11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205.791</v>
      </c>
      <c r="C11" s="37">
        <v>205.791</v>
      </c>
      <c r="D11" s="31">
        <v>289.637</v>
      </c>
      <c r="E11" s="30">
        <v>289.637</v>
      </c>
      <c r="F11" s="31">
        <v>316.8</v>
      </c>
      <c r="G11" s="30">
        <v>316.8</v>
      </c>
      <c r="H11" s="38">
        <v>326.35500000000002</v>
      </c>
      <c r="I11" s="39">
        <v>326.35500000000002</v>
      </c>
      <c r="J11" s="35">
        <f t="shared" si="0"/>
        <v>3.0160984848484951</v>
      </c>
      <c r="K11" s="30">
        <f t="shared" si="0"/>
        <v>3.0160984848484951</v>
      </c>
      <c r="L11" s="31">
        <f t="shared" ref="L11:M17" si="2">(H11/B11-1)*100</f>
        <v>58.585652433779913</v>
      </c>
      <c r="M11" s="30">
        <f t="shared" si="2"/>
        <v>58.585652433779913</v>
      </c>
    </row>
    <row r="12" spans="1:13" ht="12.95" customHeight="1" x14ac:dyDescent="0.25">
      <c r="A12" s="28" t="s">
        <v>16</v>
      </c>
      <c r="B12" s="40">
        <v>856.80100000000004</v>
      </c>
      <c r="C12" s="41">
        <v>856.80100000000004</v>
      </c>
      <c r="D12" s="42" t="s">
        <v>11</v>
      </c>
      <c r="E12" s="41" t="s">
        <v>11</v>
      </c>
      <c r="F12" s="42" t="s">
        <v>11</v>
      </c>
      <c r="G12" s="41" t="s">
        <v>11</v>
      </c>
      <c r="H12" s="42" t="s">
        <v>11</v>
      </c>
      <c r="I12" s="41" t="s">
        <v>11</v>
      </c>
      <c r="J12" s="35" t="s">
        <v>12</v>
      </c>
      <c r="K12" s="30" t="s">
        <v>12</v>
      </c>
      <c r="L12" s="31" t="s">
        <v>12</v>
      </c>
      <c r="M12" s="30" t="s">
        <v>12</v>
      </c>
    </row>
    <row r="13" spans="1:13" ht="12.95" customHeight="1" x14ac:dyDescent="0.25">
      <c r="A13" s="43" t="s">
        <v>17</v>
      </c>
      <c r="B13" s="44">
        <v>157.87200000000001</v>
      </c>
      <c r="C13" s="45">
        <v>157.87200000000001</v>
      </c>
      <c r="D13" s="44">
        <v>253.33</v>
      </c>
      <c r="E13" s="45">
        <v>253.33</v>
      </c>
      <c r="F13" s="44">
        <v>249.33</v>
      </c>
      <c r="G13" s="45">
        <v>249.33</v>
      </c>
      <c r="H13" s="44">
        <v>258.74900000000002</v>
      </c>
      <c r="I13" s="45">
        <v>258.74900000000002</v>
      </c>
      <c r="J13" s="46">
        <f t="shared" si="0"/>
        <v>3.7777243011270167</v>
      </c>
      <c r="K13" s="47">
        <f t="shared" si="0"/>
        <v>3.7777243011270167</v>
      </c>
      <c r="L13" s="48">
        <f t="shared" si="2"/>
        <v>63.897967974054936</v>
      </c>
      <c r="M13" s="49">
        <f t="shared" si="2"/>
        <v>63.897967974054936</v>
      </c>
    </row>
    <row r="14" spans="1:13" ht="12.95" customHeight="1" x14ac:dyDescent="0.25">
      <c r="A14" s="50" t="s">
        <v>10</v>
      </c>
      <c r="B14" s="29">
        <v>153.31800000000001</v>
      </c>
      <c r="C14" s="30">
        <v>153.31800000000001</v>
      </c>
      <c r="D14" s="51">
        <v>276.15499999999997</v>
      </c>
      <c r="E14" s="37">
        <v>276.15499999999997</v>
      </c>
      <c r="F14" s="51">
        <v>248.7</v>
      </c>
      <c r="G14" s="37">
        <v>248.7</v>
      </c>
      <c r="H14" s="52" t="s">
        <v>11</v>
      </c>
      <c r="I14" s="53" t="s">
        <v>11</v>
      </c>
      <c r="J14" s="32" t="s">
        <v>12</v>
      </c>
      <c r="K14" s="33" t="s">
        <v>12</v>
      </c>
      <c r="L14" s="34" t="s">
        <v>12</v>
      </c>
      <c r="M14" s="33" t="s">
        <v>12</v>
      </c>
    </row>
    <row r="15" spans="1:13" ht="12.95" customHeight="1" x14ac:dyDescent="0.25">
      <c r="A15" s="50" t="s">
        <v>13</v>
      </c>
      <c r="B15" s="31">
        <v>159.01499999999999</v>
      </c>
      <c r="C15" s="30">
        <v>159.01499999999999</v>
      </c>
      <c r="D15" s="51">
        <v>223.24799999999999</v>
      </c>
      <c r="E15" s="37">
        <v>223.24799999999999</v>
      </c>
      <c r="F15" s="51" t="s">
        <v>11</v>
      </c>
      <c r="G15" s="37" t="s">
        <v>11</v>
      </c>
      <c r="H15" s="54" t="s">
        <v>11</v>
      </c>
      <c r="I15" s="55" t="s">
        <v>11</v>
      </c>
      <c r="J15" s="56" t="s">
        <v>12</v>
      </c>
      <c r="K15" s="57" t="s">
        <v>12</v>
      </c>
      <c r="L15" s="58" t="s">
        <v>12</v>
      </c>
      <c r="M15" s="57" t="s">
        <v>12</v>
      </c>
    </row>
    <row r="16" spans="1:13" ht="12.95" customHeight="1" x14ac:dyDescent="0.25">
      <c r="A16" s="59" t="s">
        <v>18</v>
      </c>
      <c r="B16" s="60" t="s">
        <v>12</v>
      </c>
      <c r="C16" s="61" t="s">
        <v>12</v>
      </c>
      <c r="D16" s="60" t="s">
        <v>11</v>
      </c>
      <c r="E16" s="61" t="s">
        <v>11</v>
      </c>
      <c r="F16" s="60">
        <v>299.50099999999998</v>
      </c>
      <c r="G16" s="61">
        <v>299.50099999999998</v>
      </c>
      <c r="H16" s="60" t="s">
        <v>11</v>
      </c>
      <c r="I16" s="61" t="s">
        <v>11</v>
      </c>
      <c r="J16" s="35" t="s">
        <v>12</v>
      </c>
      <c r="K16" s="30" t="s">
        <v>12</v>
      </c>
      <c r="L16" s="31" t="s">
        <v>12</v>
      </c>
      <c r="M16" s="30" t="s">
        <v>12</v>
      </c>
    </row>
    <row r="17" spans="1:13" ht="12.95" customHeight="1" x14ac:dyDescent="0.25">
      <c r="A17" s="28" t="s">
        <v>19</v>
      </c>
      <c r="B17" s="31">
        <v>29.132000000000001</v>
      </c>
      <c r="C17" s="30">
        <v>219.107</v>
      </c>
      <c r="D17" s="31">
        <v>216.89099999999999</v>
      </c>
      <c r="E17" s="30">
        <v>216.89099999999999</v>
      </c>
      <c r="F17" s="31">
        <v>223.09899999999999</v>
      </c>
      <c r="G17" s="30">
        <v>222.74</v>
      </c>
      <c r="H17" s="31">
        <v>217.62</v>
      </c>
      <c r="I17" s="30">
        <v>217.62</v>
      </c>
      <c r="J17" s="35">
        <f t="shared" ref="J17:K17" si="3">(H17/F17-1)*100</f>
        <v>-2.4558604027808184</v>
      </c>
      <c r="K17" s="30">
        <f t="shared" si="3"/>
        <v>-2.2986441591092754</v>
      </c>
      <c r="L17" s="31">
        <f t="shared" si="2"/>
        <v>647.01359329946456</v>
      </c>
      <c r="M17" s="30">
        <f t="shared" si="2"/>
        <v>-0.67866384916958067</v>
      </c>
    </row>
    <row r="18" spans="1:13" ht="12.95" customHeight="1" x14ac:dyDescent="0.25">
      <c r="A18" s="28" t="s">
        <v>20</v>
      </c>
      <c r="B18" s="31">
        <v>734.5</v>
      </c>
      <c r="C18" s="30">
        <v>734.5</v>
      </c>
      <c r="D18" s="31">
        <v>1167.0319999999999</v>
      </c>
      <c r="E18" s="30">
        <v>1167.0319999999999</v>
      </c>
      <c r="F18" s="31">
        <v>1106.818</v>
      </c>
      <c r="G18" s="62">
        <v>1106.818</v>
      </c>
      <c r="H18" s="30" t="s">
        <v>11</v>
      </c>
      <c r="I18" s="30" t="s">
        <v>11</v>
      </c>
      <c r="J18" s="35" t="s">
        <v>12</v>
      </c>
      <c r="K18" s="30" t="s">
        <v>12</v>
      </c>
      <c r="L18" s="31" t="s">
        <v>12</v>
      </c>
      <c r="M18" s="30" t="s">
        <v>12</v>
      </c>
    </row>
    <row r="19" spans="1:13" ht="12.95" customHeight="1" x14ac:dyDescent="0.25">
      <c r="A19" s="28" t="s">
        <v>21</v>
      </c>
      <c r="B19" s="31" t="s">
        <v>11</v>
      </c>
      <c r="C19" s="30" t="s">
        <v>11</v>
      </c>
      <c r="D19" s="31">
        <v>224.874</v>
      </c>
      <c r="E19" s="30">
        <v>224.874</v>
      </c>
      <c r="F19" s="31">
        <v>252.41399999999999</v>
      </c>
      <c r="G19" s="62">
        <v>252.41399999999999</v>
      </c>
      <c r="H19" s="37" t="s">
        <v>11</v>
      </c>
      <c r="I19" s="37" t="s">
        <v>11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11</v>
      </c>
      <c r="C20" s="30" t="s">
        <v>11</v>
      </c>
      <c r="D20" s="31" t="s">
        <v>12</v>
      </c>
      <c r="E20" s="30" t="s">
        <v>12</v>
      </c>
      <c r="F20" s="31" t="s">
        <v>11</v>
      </c>
      <c r="G20" s="63" t="s">
        <v>11</v>
      </c>
      <c r="H20" s="30" t="s">
        <v>12</v>
      </c>
      <c r="I20" s="30" t="s">
        <v>12</v>
      </c>
      <c r="J20" s="56" t="s">
        <v>12</v>
      </c>
      <c r="K20" s="30" t="s">
        <v>12</v>
      </c>
      <c r="L20" s="58" t="s">
        <v>12</v>
      </c>
      <c r="M20" s="57" t="s">
        <v>12</v>
      </c>
    </row>
    <row r="21" spans="1:13" ht="12.95" customHeight="1" x14ac:dyDescent="0.25">
      <c r="A21" s="64" t="s">
        <v>23</v>
      </c>
      <c r="B21" s="29">
        <v>324.63299999999998</v>
      </c>
      <c r="C21" s="65">
        <v>324.63299999999998</v>
      </c>
      <c r="D21" s="29">
        <v>437.62799999999999</v>
      </c>
      <c r="E21" s="65">
        <v>437.62799999999999</v>
      </c>
      <c r="F21" s="29">
        <v>365.88499999999999</v>
      </c>
      <c r="G21" s="65">
        <v>365.88499999999999</v>
      </c>
      <c r="H21" s="66">
        <v>477.55200000000002</v>
      </c>
      <c r="I21" s="67">
        <v>477.55200000000002</v>
      </c>
      <c r="J21" s="32">
        <f>(H21/F21-1)*100</f>
        <v>30.519698812468409</v>
      </c>
      <c r="K21" s="33">
        <f>(I21/G21-1)*100</f>
        <v>30.519698812468409</v>
      </c>
      <c r="L21" s="34">
        <f>(H21/B21-1)*100</f>
        <v>47.105192632911638</v>
      </c>
      <c r="M21" s="33">
        <f>(I21/C21-1)*100</f>
        <v>47.105192632911638</v>
      </c>
    </row>
    <row r="22" spans="1:13" ht="12.95" customHeight="1" x14ac:dyDescent="0.25">
      <c r="A22" s="28" t="s">
        <v>24</v>
      </c>
      <c r="B22" s="31">
        <v>342.12599999999998</v>
      </c>
      <c r="C22" s="30">
        <v>342.12599999999998</v>
      </c>
      <c r="D22" s="31">
        <v>396.16899999999998</v>
      </c>
      <c r="E22" s="30">
        <v>396.16899999999998</v>
      </c>
      <c r="F22" s="31">
        <v>425.767</v>
      </c>
      <c r="G22" s="30">
        <v>425.767</v>
      </c>
      <c r="H22" s="31" t="s">
        <v>11</v>
      </c>
      <c r="I22" s="30" t="s">
        <v>11</v>
      </c>
      <c r="J22" s="35" t="s">
        <v>12</v>
      </c>
      <c r="K22" s="30" t="s">
        <v>12</v>
      </c>
      <c r="L22" s="31" t="s">
        <v>12</v>
      </c>
      <c r="M22" s="30" t="s">
        <v>12</v>
      </c>
    </row>
    <row r="23" spans="1:13" ht="12.95" customHeight="1" x14ac:dyDescent="0.25">
      <c r="A23" s="28" t="s">
        <v>25</v>
      </c>
      <c r="B23" s="31" t="s">
        <v>12</v>
      </c>
      <c r="C23" s="30" t="s">
        <v>12</v>
      </c>
      <c r="D23" s="31">
        <v>445.82299999999998</v>
      </c>
      <c r="E23" s="30">
        <v>445.82299999999998</v>
      </c>
      <c r="F23" s="31" t="s">
        <v>11</v>
      </c>
      <c r="G23" s="30" t="s">
        <v>11</v>
      </c>
      <c r="H23" s="31" t="s">
        <v>11</v>
      </c>
      <c r="I23" s="30" t="s">
        <v>11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4" t="s">
        <v>26</v>
      </c>
      <c r="B24" s="29">
        <v>785.02200000000005</v>
      </c>
      <c r="C24" s="65">
        <v>785.02200000000005</v>
      </c>
      <c r="D24" s="29">
        <v>815.78099999999995</v>
      </c>
      <c r="E24" s="65">
        <v>815.78099999999995</v>
      </c>
      <c r="F24" s="29">
        <v>814.59</v>
      </c>
      <c r="G24" s="65">
        <v>814.59</v>
      </c>
      <c r="H24" s="29" t="s">
        <v>11</v>
      </c>
      <c r="I24" s="65" t="s">
        <v>11</v>
      </c>
      <c r="J24" s="68" t="s">
        <v>12</v>
      </c>
      <c r="K24" s="65" t="s">
        <v>12</v>
      </c>
      <c r="L24" s="29" t="s">
        <v>12</v>
      </c>
      <c r="M24" s="65" t="s">
        <v>12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2"/>
    </row>
    <row r="27" spans="1:13" ht="11.25" customHeight="1" x14ac:dyDescent="0.25"/>
    <row r="28" spans="1:13" s="77" customFormat="1" ht="12.95" customHeight="1" x14ac:dyDescent="0.2">
      <c r="A28" s="74" t="s">
        <v>28</v>
      </c>
      <c r="B28" s="75"/>
      <c r="C28" s="75"/>
      <c r="D28" s="75"/>
      <c r="E28" s="75"/>
      <c r="F28" s="73"/>
      <c r="G28" s="76"/>
      <c r="H28" s="76"/>
      <c r="I28" s="76"/>
      <c r="J28" s="76"/>
      <c r="K28" s="76"/>
      <c r="L28" s="76"/>
      <c r="M28" s="76"/>
    </row>
    <row r="29" spans="1:13" s="77" customFormat="1" ht="12.95" customHeight="1" x14ac:dyDescent="0.2">
      <c r="A29" s="78" t="s">
        <v>29</v>
      </c>
      <c r="B29" s="79"/>
      <c r="C29" s="79"/>
      <c r="D29" s="79"/>
      <c r="E29" s="79"/>
      <c r="F29" s="73"/>
      <c r="G29" s="76"/>
      <c r="H29" s="76"/>
      <c r="I29" s="76"/>
      <c r="J29" s="76"/>
      <c r="K29" s="76"/>
      <c r="L29" s="76"/>
      <c r="M29" s="76"/>
    </row>
    <row r="30" spans="1:13" s="77" customFormat="1" ht="12.95" customHeight="1" x14ac:dyDescent="0.2">
      <c r="A30" s="78" t="s">
        <v>30</v>
      </c>
      <c r="B30" s="79"/>
      <c r="C30" s="79"/>
      <c r="D30" s="79"/>
      <c r="E30" s="79"/>
      <c r="F30" s="73"/>
      <c r="G30" s="76"/>
      <c r="H30" s="76"/>
      <c r="I30" s="76"/>
      <c r="J30" s="76"/>
      <c r="K30" s="76"/>
      <c r="L30" s="76"/>
      <c r="M30" s="76"/>
    </row>
    <row r="31" spans="1:13" s="77" customFormat="1" ht="12.95" customHeight="1" x14ac:dyDescent="0.2">
      <c r="A31" s="78" t="s">
        <v>31</v>
      </c>
      <c r="B31" s="79"/>
      <c r="C31" s="79"/>
      <c r="D31" s="79"/>
      <c r="E31" s="79"/>
      <c r="F31" s="73"/>
      <c r="G31" s="76"/>
      <c r="H31" s="76"/>
      <c r="I31" s="76"/>
      <c r="J31" s="76"/>
      <c r="K31" s="76"/>
      <c r="L31" s="76"/>
      <c r="M31" s="76"/>
    </row>
    <row r="32" spans="1:13" s="77" customFormat="1" ht="12.95" customHeight="1" x14ac:dyDescent="0.2">
      <c r="A32" s="78" t="s">
        <v>32</v>
      </c>
      <c r="B32" s="79"/>
      <c r="C32" s="79"/>
      <c r="D32" s="79"/>
      <c r="E32" s="79"/>
      <c r="F32" s="73"/>
      <c r="G32" s="76"/>
      <c r="H32" s="76"/>
      <c r="I32" s="76"/>
      <c r="J32" s="76"/>
      <c r="K32" s="76"/>
      <c r="L32" s="76"/>
      <c r="M32" s="76"/>
    </row>
    <row r="33" spans="1:13" s="77" customFormat="1" ht="12.95" customHeight="1" x14ac:dyDescent="0.25">
      <c r="A33" s="80" t="s">
        <v>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3"/>
      <c r="M33" s="3"/>
    </row>
    <row r="34" spans="1:13" s="77" customFormat="1" ht="12.95" customHeight="1" x14ac:dyDescent="0.25">
      <c r="A34" s="82"/>
      <c r="B34"/>
      <c r="C34"/>
      <c r="D34"/>
      <c r="E34"/>
      <c r="F34"/>
      <c r="G34"/>
      <c r="H34"/>
      <c r="I34"/>
      <c r="J34"/>
      <c r="K34"/>
      <c r="L34" s="76"/>
      <c r="M34" s="76"/>
    </row>
    <row r="35" spans="1:13" s="77" customFormat="1" ht="12.95" customHeight="1" x14ac:dyDescent="0.25">
      <c r="A35" s="83" t="s">
        <v>34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2.95" customHeight="1" x14ac:dyDescent="0.25">
      <c r="A36" s="83" t="s">
        <v>35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2022-03-24T07:16:56Z</dcterms:created>
  <dcterms:modified xsi:type="dcterms:W3CDTF">2022-03-24T07:17:20Z</dcterms:modified>
</cp:coreProperties>
</file>