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EA908F23-418D-40A2-80AC-EF98D7CAA8F5}" xr6:coauthVersionLast="47" xr6:coauthVersionMax="47" xr10:uidLastSave="{00000000-0000-0000-0000-000000000000}"/>
  <bookViews>
    <workbookView xWindow="-120" yWindow="-120" windowWidth="29040" windowHeight="17640" xr2:uid="{41DB1402-D10C-4597-926C-D056EE3091B4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<sst xmlns="http://schemas.openxmlformats.org/spreadsheetml/2006/main" count="34" uniqueCount="29">
  <si>
    <t>Grūdų ir rapsų supirkimo iš augintojų kiekiai Lietuvoje 2021 m.  kovo–2022 m. kovo mėn., tonomis</t>
  </si>
  <si>
    <t xml:space="preserve">                       Data
Grūdai</t>
  </si>
  <si>
    <t>Pokytis, %</t>
  </si>
  <si>
    <t>kovas</t>
  </si>
  <si>
    <t>sausis</t>
  </si>
  <si>
    <t>vasaris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</si>
  <si>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</si>
  <si>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</si>
  <si>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</si>
  <si>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</si>
  <si>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</si>
  <si>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</si>
  <si>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</si>
  <si>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</si>
  <si>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</si>
  <si>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</si>
  <si>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</si>
  <si>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</si>
  <si>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</si>
  <si>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</si>
  <si>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</si>
  <si>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</si>
  <si>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</si>
  <si>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</si>
  <si>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</si>
  <si>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</si>
  <si>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** lyginant 2022 m. kovo mėn. su 2021 m. kovo mėn.</t>
  </si>
  <si>
    <t>Šaltinis: ŽŪIKVC (LŽŪMPRIS)</t>
  </si>
  <si>
    <t>* lyginant 2022 m. kovo mėn. su 2022 m. 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</si>
</sst>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 wrapTex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5D764-1DBA-4E45-B978-1D88D85544A4}">
  <dimension ref="A1:J32"/>
  <sheetViews>
    <sheetView showGridLines="0" tabSelected="1" workbookViewId="0">
      <selection activeCell="J14" sqref="J14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43"/>
      <c r="B2" s="43"/>
      <c r="C2" s="43"/>
      <c r="D2" s="43"/>
      <c r="E2" s="43"/>
      <c r="F2" s="43"/>
      <c r="G2" s="43"/>
    </row>
    <row r="3" spans="1:7" x14ac:dyDescent="0.25">
      <c r="A3" s="2"/>
      <c r="B3" s="1"/>
      <c r="C3" s="1"/>
      <c r="D3" s="1"/>
      <c r="E3" s="1"/>
      <c r="F3" s="1"/>
      <c r="G3" s="1"/>
    </row>
    <row r="4" spans="1:7" x14ac:dyDescent="0.25">
      <c r="A4" s="43" t="s">
        <v>0</v>
      </c>
      <c r="B4" s="43"/>
      <c r="C4" s="43"/>
      <c r="D4" s="43"/>
      <c r="E4" s="43"/>
      <c r="F4" s="43"/>
      <c r="G4" s="43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4" t="s">
        <v>1</v>
      </c>
      <c r="B6" s="3">
        <v>2021</v>
      </c>
      <c r="C6" s="45">
        <v>2022</v>
      </c>
      <c r="D6" s="45"/>
      <c r="E6" s="45"/>
      <c r="F6" s="46" t="s">
        <v>2</v>
      </c>
      <c r="G6" s="47"/>
    </row>
    <row r="7" spans="1:7" x14ac:dyDescent="0.25">
      <c r="A7" s="44"/>
      <c r="B7" s="4" t="s">
        <v>3</v>
      </c>
      <c r="C7" s="4" t="s">
        <v>4</v>
      </c>
      <c r="D7" s="4" t="s">
        <v>5</v>
      </c>
      <c r="E7" s="4" t="s">
        <v>3</v>
      </c>
      <c r="F7" s="5" t="s">
        <v>6</v>
      </c>
      <c r="G7" s="6" t="s">
        <v>7</v>
      </c>
    </row>
    <row r="8" spans="1:7" x14ac:dyDescent="0.25">
      <c r="A8" s="7" t="s">
        <v>8</v>
      </c>
      <c r="B8" s="8">
        <v>131352.21299999999</v>
      </c>
      <c r="C8" s="9">
        <v>174613.2</v>
      </c>
      <c r="D8" s="9">
        <v>161611.34400000001</v>
      </c>
      <c r="E8" s="10">
        <v>195363.16899999999</v>
      </c>
      <c r="F8" s="11">
        <f>((E8*100)/D8)-100</f>
        <v>20.884564266726215</v>
      </c>
      <c r="G8" s="9">
        <f>((E8*100)/B8)-100</f>
        <v>48.732301145166076</v>
      </c>
    </row>
    <row r="9" spans="1:7" x14ac:dyDescent="0.25">
      <c r="A9" s="12" t="s">
        <v>9</v>
      </c>
      <c r="B9" s="13">
        <v>34725.291000000005</v>
      </c>
      <c r="C9" s="14">
        <v>17818.555</v>
      </c>
      <c r="D9" s="14">
        <v>22264.761999999999</v>
      </c>
      <c r="E9" s="15">
        <v>27418.703000000001</v>
      </c>
      <c r="F9" s="16">
        <f>((E9*100)/D9)-100</f>
        <v>23.148421707808978</v>
      </c>
      <c r="G9" s="17">
        <f>((E9*100)/B9)-100</f>
        <v>-21.041113809528625</v>
      </c>
    </row>
    <row r="10" spans="1:7" x14ac:dyDescent="0.25">
      <c r="A10" s="12" t="s">
        <v>10</v>
      </c>
      <c r="B10" s="13">
        <v>33788.9</v>
      </c>
      <c r="C10" s="17">
        <v>110083.25099999999</v>
      </c>
      <c r="D10" s="17">
        <v>61163.347999999998</v>
      </c>
      <c r="E10" s="18">
        <v>74768.414999999994</v>
      </c>
      <c r="F10" s="16">
        <f>((E10*100)/D10)-100</f>
        <v>22.243823212555327</v>
      </c>
      <c r="G10" s="17">
        <f>((E10*100)/B10)-100</f>
        <v>121.28099760572255</v>
      </c>
    </row>
    <row r="11" spans="1:7" x14ac:dyDescent="0.25">
      <c r="A11" s="12" t="s">
        <v>11</v>
      </c>
      <c r="B11" s="13">
        <v>53000.253000000004</v>
      </c>
      <c r="C11" s="17">
        <v>20136.662</v>
      </c>
      <c r="D11" s="17">
        <v>34119.894</v>
      </c>
      <c r="E11" s="18">
        <v>47667.824000000001</v>
      </c>
      <c r="F11" s="16">
        <f t="shared" ref="F11:F29" si="0">((E11*100)/D11)-100</f>
        <v>39.706834962617421</v>
      </c>
      <c r="G11" s="17">
        <f t="shared" ref="G11:G28" si="1">((E11*100)/B11)-100</f>
        <v>-10.061138764752684</v>
      </c>
    </row>
    <row r="12" spans="1:7" x14ac:dyDescent="0.25">
      <c r="A12" s="12" t="s">
        <v>12</v>
      </c>
      <c r="B12" s="13">
        <v>5178.6390000000001</v>
      </c>
      <c r="C12" s="17">
        <v>6938.3600000000006</v>
      </c>
      <c r="D12" s="17">
        <v>10279.001</v>
      </c>
      <c r="E12" s="18">
        <v>14799.822</v>
      </c>
      <c r="F12" s="16">
        <f>((E12*100)/D12)-100</f>
        <v>43.981132018568729</v>
      </c>
      <c r="G12" s="17">
        <f>((E12*100)/B12)-100</f>
        <v>185.78593719315052</v>
      </c>
    </row>
    <row r="13" spans="1:7" x14ac:dyDescent="0.25">
      <c r="A13" s="12" t="s">
        <v>13</v>
      </c>
      <c r="B13" s="13">
        <v>4581.1019999999999</v>
      </c>
      <c r="C13" s="17">
        <v>19496.68</v>
      </c>
      <c r="D13" s="17">
        <v>33004.154999999999</v>
      </c>
      <c r="E13" s="18">
        <v>30606.03</v>
      </c>
      <c r="F13" s="16">
        <f t="shared" si="0"/>
        <v>-7.2661305826493674</v>
      </c>
      <c r="G13" s="17">
        <f t="shared" si="1"/>
        <v>568.09317932672093</v>
      </c>
    </row>
    <row r="14" spans="1:7" x14ac:dyDescent="0.25">
      <c r="A14" s="12" t="s">
        <v>14</v>
      </c>
      <c r="B14" s="19">
        <v>78.028000000000006</v>
      </c>
      <c r="C14" s="20">
        <v>139.69200000000001</v>
      </c>
      <c r="D14" s="20">
        <v>780.18399999999997</v>
      </c>
      <c r="E14" s="21">
        <v>102.375</v>
      </c>
      <c r="F14" s="16">
        <f>((E14*100)/D14)-100</f>
        <v>-86.878095423643657</v>
      </c>
      <c r="G14" s="17">
        <f>((E14*100)/B14)-100</f>
        <v>31.202901522530368</v>
      </c>
    </row>
    <row r="15" spans="1:7" x14ac:dyDescent="0.25">
      <c r="A15" s="22" t="s">
        <v>15</v>
      </c>
      <c r="B15" s="8">
        <v>1233.55</v>
      </c>
      <c r="C15" s="9">
        <v>900.35299999999995</v>
      </c>
      <c r="D15" s="9">
        <v>266.077</v>
      </c>
      <c r="E15" s="10">
        <v>266.19299999999998</v>
      </c>
      <c r="F15" s="23">
        <f t="shared" si="0"/>
        <v>4.3596402545119872E-2</v>
      </c>
      <c r="G15" s="24">
        <f t="shared" si="1"/>
        <v>-78.42057476389283</v>
      </c>
    </row>
    <row r="16" spans="1:7" x14ac:dyDescent="0.25">
      <c r="A16" s="12" t="s">
        <v>10</v>
      </c>
      <c r="B16" s="25">
        <v>613.87699999999995</v>
      </c>
      <c r="C16" s="14">
        <v>26.08</v>
      </c>
      <c r="D16" s="14">
        <v>20.309999999999999</v>
      </c>
      <c r="E16" s="15">
        <v>205.08</v>
      </c>
      <c r="F16" s="16">
        <f>((E16*100)/D16)-100</f>
        <v>909.74889217134421</v>
      </c>
      <c r="G16" s="17">
        <f t="shared" si="1"/>
        <v>-66.592656183567712</v>
      </c>
    </row>
    <row r="17" spans="1:10" x14ac:dyDescent="0.25">
      <c r="A17" s="12" t="s">
        <v>11</v>
      </c>
      <c r="B17" s="19">
        <v>619.673</v>
      </c>
      <c r="C17" s="20">
        <v>874.27300000000002</v>
      </c>
      <c r="D17" s="20">
        <v>245.767</v>
      </c>
      <c r="E17" s="21">
        <v>61.113</v>
      </c>
      <c r="F17" s="16">
        <f>((E17*100)/D17)-100</f>
        <v>-75.133764907412299</v>
      </c>
      <c r="G17" s="17">
        <f t="shared" si="1"/>
        <v>-90.137863034213211</v>
      </c>
    </row>
    <row r="18" spans="1:10" x14ac:dyDescent="0.25">
      <c r="A18" s="22" t="s">
        <v>16</v>
      </c>
      <c r="B18" s="8">
        <v>24715.094000000001</v>
      </c>
      <c r="C18" s="9">
        <v>19724.984999999997</v>
      </c>
      <c r="D18" s="9">
        <v>10297.361999999999</v>
      </c>
      <c r="E18" s="10">
        <v>11690.254999999999</v>
      </c>
      <c r="F18" s="23">
        <f t="shared" si="0"/>
        <v>13.52669742017423</v>
      </c>
      <c r="G18" s="24">
        <f t="shared" si="1"/>
        <v>-52.699937131535897</v>
      </c>
    </row>
    <row r="19" spans="1:10" x14ac:dyDescent="0.25">
      <c r="A19" s="12" t="s">
        <v>10</v>
      </c>
      <c r="B19" s="25">
        <v>2100.7719999999999</v>
      </c>
      <c r="C19" s="14">
        <v>2643.6770000000001</v>
      </c>
      <c r="D19" s="14">
        <v>840.44600000000003</v>
      </c>
      <c r="E19" s="15">
        <v>2735.17</v>
      </c>
      <c r="F19" s="16">
        <f t="shared" si="0"/>
        <v>225.4426816238045</v>
      </c>
      <c r="G19" s="17">
        <f t="shared" si="1"/>
        <v>30.198327091183614</v>
      </c>
    </row>
    <row r="20" spans="1:10" x14ac:dyDescent="0.25">
      <c r="A20" s="12" t="s">
        <v>11</v>
      </c>
      <c r="B20" s="13">
        <v>7327.2070000000003</v>
      </c>
      <c r="C20" s="17">
        <v>2397.7379999999998</v>
      </c>
      <c r="D20" s="17">
        <v>2207.54</v>
      </c>
      <c r="E20" s="18">
        <v>2997.5430000000001</v>
      </c>
      <c r="F20" s="16">
        <f>((E20*100)/D20)-100</f>
        <v>35.786576913668597</v>
      </c>
      <c r="G20" s="17">
        <f>((E20*100)/B20)-100</f>
        <v>-59.090237248654233</v>
      </c>
    </row>
    <row r="21" spans="1:10" x14ac:dyDescent="0.25">
      <c r="A21" s="26" t="s">
        <v>17</v>
      </c>
      <c r="B21" s="19">
        <v>15287.115</v>
      </c>
      <c r="C21" s="20">
        <v>14683.57</v>
      </c>
      <c r="D21" s="20">
        <v>7249.3760000000002</v>
      </c>
      <c r="E21" s="21">
        <v>5957.5420000000004</v>
      </c>
      <c r="F21" s="27">
        <f t="shared" si="0"/>
        <v>-17.819933743262865</v>
      </c>
      <c r="G21" s="20">
        <f t="shared" si="1"/>
        <v>-61.028997296088889</v>
      </c>
    </row>
    <row r="22" spans="1:10" x14ac:dyDescent="0.25">
      <c r="A22" s="12" t="s">
        <v>18</v>
      </c>
      <c r="B22" s="25">
        <v>3120.5160000000001</v>
      </c>
      <c r="C22" s="17">
        <v>871.56</v>
      </c>
      <c r="D22" s="17">
        <v>529.40599999999995</v>
      </c>
      <c r="E22" s="18">
        <v>206.40199999999999</v>
      </c>
      <c r="F22" s="16">
        <f t="shared" si="0"/>
        <v>-61.012531025337836</v>
      </c>
      <c r="G22" s="17">
        <f t="shared" si="1"/>
        <v>-93.385645194576796</v>
      </c>
    </row>
    <row r="23" spans="1:10" x14ac:dyDescent="0.25">
      <c r="A23" s="12" t="s">
        <v>19</v>
      </c>
      <c r="B23" s="13">
        <v>216.57300000000001</v>
      </c>
      <c r="C23" s="17">
        <v>345.77100000000002</v>
      </c>
      <c r="D23" s="17">
        <v>188.37</v>
      </c>
      <c r="E23" s="18">
        <v>245.435</v>
      </c>
      <c r="F23" s="16">
        <f t="shared" si="0"/>
        <v>30.294102033232463</v>
      </c>
      <c r="G23" s="17">
        <f t="shared" si="1"/>
        <v>13.326684305061107</v>
      </c>
    </row>
    <row r="24" spans="1:10" x14ac:dyDescent="0.25">
      <c r="A24" s="12" t="s">
        <v>20</v>
      </c>
      <c r="B24" s="13">
        <v>6480.0709999999999</v>
      </c>
      <c r="C24" s="17">
        <v>3237.6959999999999</v>
      </c>
      <c r="D24" s="17">
        <v>1422.443</v>
      </c>
      <c r="E24" s="18">
        <v>2280.654</v>
      </c>
      <c r="F24" s="16">
        <f t="shared" si="0"/>
        <v>60.333595089574771</v>
      </c>
      <c r="G24" s="17">
        <f>((E24*100)/B24)-100</f>
        <v>-64.805107845268978</v>
      </c>
    </row>
    <row r="25" spans="1:10" x14ac:dyDescent="0.25">
      <c r="A25" s="12" t="s">
        <v>21</v>
      </c>
      <c r="B25" s="13">
        <v>3501.6880000000001</v>
      </c>
      <c r="C25" s="17">
        <v>408.49900000000002</v>
      </c>
      <c r="D25" s="17">
        <v>1456.75</v>
      </c>
      <c r="E25" s="18">
        <v>499.59100000000001</v>
      </c>
      <c r="F25" s="16">
        <f>((E25*100)/D25)-100</f>
        <v>-65.705096962416349</v>
      </c>
      <c r="G25" s="17">
        <f t="shared" si="1"/>
        <v>-85.732852270105155</v>
      </c>
    </row>
    <row r="26" spans="1:10" x14ac:dyDescent="0.25">
      <c r="A26" s="28" t="s">
        <v>22</v>
      </c>
      <c r="B26" s="25">
        <v>1554.3679999999999</v>
      </c>
      <c r="C26" s="14">
        <v>1661.6510000000001</v>
      </c>
      <c r="D26" s="14">
        <v>755.11699999999996</v>
      </c>
      <c r="E26" s="15">
        <v>371.84899999999999</v>
      </c>
      <c r="F26" s="29">
        <f t="shared" si="0"/>
        <v>-50.756107993860553</v>
      </c>
      <c r="G26" s="30">
        <f>((E26*100)/B26)-100</f>
        <v>-76.077158047515127</v>
      </c>
    </row>
    <row r="27" spans="1:10" x14ac:dyDescent="0.25">
      <c r="A27" s="12" t="s">
        <v>23</v>
      </c>
      <c r="B27" s="31">
        <v>2652.4369999999999</v>
      </c>
      <c r="C27" s="32">
        <v>1840.952</v>
      </c>
      <c r="D27" s="32">
        <v>529.65899999999999</v>
      </c>
      <c r="E27" s="33">
        <v>2307.5259999999998</v>
      </c>
      <c r="F27" s="16">
        <f>((E27*100)/D27)-100</f>
        <v>335.66256780305815</v>
      </c>
      <c r="G27" s="17">
        <f>((E27*100)/B27)-100</f>
        <v>-13.00355107397462</v>
      </c>
    </row>
    <row r="28" spans="1:10" x14ac:dyDescent="0.25">
      <c r="A28" s="28" t="s">
        <v>24</v>
      </c>
      <c r="B28" s="34">
        <v>7396.0259999999998</v>
      </c>
      <c r="C28" s="30">
        <v>16293.668</v>
      </c>
      <c r="D28" s="30">
        <v>6978.1939999999995</v>
      </c>
      <c r="E28" s="35">
        <v>10628.14</v>
      </c>
      <c r="F28" s="29">
        <f>((E28*100)/D28)-100</f>
        <v>52.305023334117692</v>
      </c>
      <c r="G28" s="30">
        <f t="shared" si="1"/>
        <v>43.700684664980912</v>
      </c>
    </row>
    <row r="29" spans="1:10" x14ac:dyDescent="0.25">
      <c r="A29" s="36" t="s">
        <v>25</v>
      </c>
      <c r="B29" s="37">
        <v>182223.43599999999</v>
      </c>
      <c r="C29" s="37">
        <v>219898.83500000002</v>
      </c>
      <c r="D29" s="37">
        <v>184034.72200000001</v>
      </c>
      <c r="E29" s="37">
        <v>223859.21399999998</v>
      </c>
      <c r="F29" s="38">
        <f t="shared" si="0"/>
        <v>21.639662106806114</v>
      </c>
      <c r="G29" s="39">
        <f>((E29*100)/B29)-100</f>
        <v>22.848750366006712</v>
      </c>
    </row>
    <row r="30" spans="1:10" ht="15" customHeight="1" x14ac:dyDescent="0.25">
      <c r="A30" s="42" t="s">
        <v>28</v>
      </c>
      <c r="B30" s="42"/>
      <c r="C30" s="42"/>
      <c r="D30" s="42"/>
      <c r="E30" s="42"/>
      <c r="F30" s="42"/>
    </row>
    <row r="31" spans="1:10" ht="15" customHeight="1" x14ac:dyDescent="0.25">
      <c r="A31" s="42" t="s">
        <v>26</v>
      </c>
      <c r="B31" s="42"/>
      <c r="C31" s="42"/>
      <c r="D31" s="42"/>
      <c r="E31" s="42"/>
      <c r="F31" s="42"/>
      <c r="G31" s="40"/>
      <c r="H31" s="40"/>
      <c r="I31" s="40"/>
      <c r="J31" s="40"/>
    </row>
    <row r="32" spans="1:10" x14ac:dyDescent="0.25">
      <c r="F32" s="41" t="s">
        <v>27</v>
      </c>
    </row>
  </sheetData>
  <mergeCells count="7">
    <mergeCell ref="A31:F31"/>
    <mergeCell ref="A2:G2"/>
    <mergeCell ref="A4:G4"/>
    <mergeCell ref="A6:A7"/>
    <mergeCell ref="C6:E6"/>
    <mergeCell ref="F6:G6"/>
    <mergeCell ref="A30:F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2022-04-20T07:30:35Z</dcterms:created>
  <dcterms:modified xsi:type="dcterms:W3CDTF">2022-04-22T04:59:13Z</dcterms:modified>
</cp:coreProperties>
</file>