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nijolem\Desktop\Nijole\Zinutes\2022.04\"/>
    </mc:Choice>
  </mc:AlternateContent>
  <xr:revisionPtr revIDLastSave="0" documentId="13_ncr:1_{0D51303D-619D-43DE-B790-DDC707D6FF9A}" xr6:coauthVersionLast="47" xr6:coauthVersionMax="47" xr10:uidLastSave="{00000000-0000-0000-0000-000000000000}"/>
  <bookViews>
    <workbookView xWindow="-120" yWindow="-120" windowWidth="29040" windowHeight="17790" xr2:uid="{00000000-000D-0000-FFFF-FFFF00000000}"/>
  </bookViews>
  <sheets>
    <sheet name="2021_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" i="1" l="1"/>
  <c r="I11" i="1"/>
  <c r="I10" i="1"/>
  <c r="I9" i="1"/>
  <c r="I8" i="1"/>
  <c r="I7" i="1"/>
  <c r="I6" i="1"/>
  <c r="H12" i="1"/>
  <c r="H11" i="1"/>
  <c r="H10" i="1"/>
  <c r="H9" i="1"/>
  <c r="H8" i="1"/>
  <c r="H7" i="1"/>
  <c r="H6" i="1"/>
</calcChain>
</file>

<file path=xl/sharedStrings.xml><?xml version="1.0" encoding="utf-8"?>
<sst xmlns="http://schemas.openxmlformats.org/spreadsheetml/2006/main" count="22" uniqueCount="21">
  <si>
    <t>sausis</t>
  </si>
  <si>
    <t>vasaris</t>
  </si>
  <si>
    <t>kovas</t>
  </si>
  <si>
    <t>lapkritis</t>
  </si>
  <si>
    <t>gruodis</t>
  </si>
  <si>
    <t>Pašarai / PGPK kodas</t>
  </si>
  <si>
    <t>Pokytis, %</t>
  </si>
  <si>
    <t xml:space="preserve">      Šaltinis:  ŽŪIKVC (ŽŪMPRIS)</t>
  </si>
  <si>
    <r>
      <t xml:space="preserve">Ūkinių gyvūnų pašarų </t>
    </r>
    <r>
      <rPr>
        <b/>
        <sz val="11"/>
        <rFont val="Times New Roman"/>
        <family val="1"/>
        <charset val="186"/>
      </rPr>
      <t>premiksai /</t>
    </r>
    <r>
      <rPr>
        <sz val="11"/>
        <rFont val="Times New Roman"/>
        <family val="1"/>
        <charset val="186"/>
      </rPr>
      <t xml:space="preserve"> 10.91.10.10.00</t>
    </r>
  </si>
  <si>
    <r>
      <t xml:space="preserve">Mišiniai (išskyrus premiksus) ūkiniams gyvūnams – </t>
    </r>
    <r>
      <rPr>
        <b/>
        <sz val="11"/>
        <rFont val="Times New Roman"/>
        <family val="1"/>
        <charset val="186"/>
      </rPr>
      <t>kiaulėms</t>
    </r>
    <r>
      <rPr>
        <sz val="11"/>
        <rFont val="Times New Roman"/>
        <family val="1"/>
        <charset val="186"/>
      </rPr>
      <t xml:space="preserve"> – šerti / 10.91.10.33.00</t>
    </r>
  </si>
  <si>
    <r>
      <t xml:space="preserve">Mišiniai (išskyrus premiksus) ūkiniams gyvūnams – </t>
    </r>
    <r>
      <rPr>
        <b/>
        <sz val="11"/>
        <rFont val="Times New Roman"/>
        <family val="1"/>
        <charset val="186"/>
      </rPr>
      <t>galvijams</t>
    </r>
    <r>
      <rPr>
        <sz val="11"/>
        <rFont val="Times New Roman"/>
        <family val="1"/>
        <charset val="186"/>
      </rPr>
      <t xml:space="preserve"> – šerti / 10.91.10.35.00</t>
    </r>
  </si>
  <si>
    <r>
      <t xml:space="preserve">Mišiniai (išskyrus premiksus) naminiams </t>
    </r>
    <r>
      <rPr>
        <b/>
        <sz val="11"/>
        <rFont val="Times New Roman"/>
        <family val="1"/>
        <charset val="186"/>
      </rPr>
      <t>paukščiams</t>
    </r>
    <r>
      <rPr>
        <sz val="11"/>
        <rFont val="Times New Roman"/>
        <family val="1"/>
        <charset val="186"/>
      </rPr>
      <t xml:space="preserve"> lesinti / 10.91.10.37.00</t>
    </r>
  </si>
  <si>
    <r>
      <rPr>
        <b/>
        <sz val="11"/>
        <rFont val="Times New Roman"/>
        <family val="1"/>
        <charset val="186"/>
      </rPr>
      <t>Kiti, niekur kitur</t>
    </r>
    <r>
      <rPr>
        <sz val="11"/>
        <rFont val="Times New Roman"/>
        <family val="1"/>
        <charset val="186"/>
      </rPr>
      <t xml:space="preserve"> nepriskirti mišiniai (išskyrus premiksus) ūkiniams gyvūnams šerti / 10.91.10.39.00</t>
    </r>
  </si>
  <si>
    <t xml:space="preserve">* lyginant 2022 m. kovo mėn. su 2022 m. vasario mėn. </t>
  </si>
  <si>
    <t>**lyginant 2022 m. kovo mėn. su 2021 m. kovo mėn.</t>
  </si>
  <si>
    <r>
      <rPr>
        <b/>
        <sz val="11"/>
        <rFont val="Times New Roman"/>
        <family val="1"/>
        <charset val="186"/>
      </rPr>
      <t>Šunų</t>
    </r>
    <r>
      <rPr>
        <sz val="11"/>
        <rFont val="Times New Roman"/>
        <family val="1"/>
        <charset val="186"/>
      </rPr>
      <t xml:space="preserve"> ėdalas, skirtas mažmeninei prekybai / 10.92.10.30.10</t>
    </r>
  </si>
  <si>
    <r>
      <rPr>
        <b/>
        <sz val="11"/>
        <rFont val="Times New Roman"/>
        <family val="1"/>
        <charset val="186"/>
      </rPr>
      <t>Kačių</t>
    </r>
    <r>
      <rPr>
        <sz val="11"/>
        <rFont val="Times New Roman"/>
        <family val="1"/>
        <charset val="186"/>
      </rPr>
      <t xml:space="preserve"> ėdalas, skirtas mažmeninei prekybai / 10.92.10.30.20</t>
    </r>
  </si>
  <si>
    <t xml:space="preserve">* svertinės, gamintojų (perpardavimai neįtraukti), be PVM </t>
  </si>
  <si>
    <t>mėnesio**</t>
  </si>
  <si>
    <t>metų***</t>
  </si>
  <si>
    <t>Premiksų ir kombinuotųjų pašarų vidutinės pardavimo kainos* vidaus rinkoje  EUR/t  (2021 –2022 m.)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</si>
</sst>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rgb="FF000000"/>
      <name val="Arial"/>
      <family val="2"/>
      <charset val="186"/>
    </font>
    <font>
      <sz val="10"/>
      <name val="Times New Roman"/>
      <family val="1"/>
      <charset val="186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34998626667073579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164" fontId="1" fillId="3" borderId="4" xfId="0" applyNumberFormat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7" fillId="4" borderId="0" xfId="0" applyFont="1" applyFill="1"/>
    <xf numFmtId="164" fontId="8" fillId="4" borderId="0" xfId="0" applyNumberFormat="1" applyFont="1" applyFill="1" applyAlignment="1">
      <alignment horizontal="center"/>
    </xf>
    <xf numFmtId="0" fontId="5" fillId="4" borderId="0" xfId="0" applyFont="1" applyFill="1" applyAlignment="1">
      <alignment vertical="center"/>
    </xf>
    <xf numFmtId="0" fontId="4" fillId="4" borderId="0" xfId="0" applyFont="1" applyFill="1"/>
    <xf numFmtId="0" fontId="6" fillId="4" borderId="0" xfId="0" applyFont="1" applyFill="1"/>
    <xf numFmtId="164" fontId="13" fillId="4" borderId="7" xfId="0" applyNumberFormat="1" applyFont="1" applyFill="1" applyBorder="1" applyAlignment="1"/>
    <xf numFmtId="4" fontId="11" fillId="0" borderId="7" xfId="0" applyNumberFormat="1" applyFont="1" applyBorder="1" applyAlignment="1">
      <alignment horizontal="right"/>
    </xf>
    <xf numFmtId="4" fontId="12" fillId="0" borderId="7" xfId="0" applyNumberFormat="1" applyFont="1" applyBorder="1" applyAlignment="1">
      <alignment horizontal="right"/>
    </xf>
    <xf numFmtId="4" fontId="11" fillId="0" borderId="10" xfId="0" applyNumberFormat="1" applyFont="1" applyBorder="1" applyAlignment="1">
      <alignment horizontal="right"/>
    </xf>
    <xf numFmtId="4" fontId="1" fillId="0" borderId="8" xfId="0" applyNumberFormat="1" applyFont="1" applyBorder="1"/>
    <xf numFmtId="4" fontId="1" fillId="0" borderId="11" xfId="0" applyNumberFormat="1" applyFont="1" applyBorder="1"/>
    <xf numFmtId="4" fontId="1" fillId="0" borderId="9" xfId="0" applyNumberFormat="1" applyFont="1" applyBorder="1"/>
    <xf numFmtId="4" fontId="11" fillId="0" borderId="12" xfId="0" applyNumberFormat="1" applyFont="1" applyFill="1" applyBorder="1" applyAlignment="1">
      <alignment horizontal="right"/>
    </xf>
    <xf numFmtId="4" fontId="14" fillId="0" borderId="12" xfId="0" applyNumberFormat="1" applyFont="1" applyBorder="1"/>
    <xf numFmtId="4" fontId="13" fillId="0" borderId="7" xfId="0" applyNumberFormat="1" applyFont="1" applyBorder="1" applyAlignment="1">
      <alignment horizontal="right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Border="1" applyAlignment="1">
      <alignment vertical="center"/>
    </xf>
    <xf numFmtId="1" fontId="1" fillId="2" borderId="2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11" fillId="2" borderId="5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9" fillId="4" borderId="13" xfId="0" applyFont="1" applyFill="1" applyBorder="1" applyAlignment="1">
      <alignment horizontal="left" wrapText="1"/>
    </xf>
    <xf numFmtId="0" fontId="9" fillId="4" borderId="14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224647</xdr:rowOff>
    </xdr:from>
    <xdr:to>
      <xdr:col>6</xdr:col>
      <xdr:colOff>15995</xdr:colOff>
      <xdr:row>22</xdr:row>
      <xdr:rowOff>72426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1A3D02E-855B-48BA-B2DB-87B874D67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44104" y="6856204"/>
          <a:ext cx="6198259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31</xdr:row>
      <xdr:rowOff>224647</xdr:rowOff>
    </xdr:from>
    <xdr:ext cx="6198259" cy="76200"/>
    <xdr:pic>
      <xdr:nvPicPr>
        <xdr:cNvPr id="4" name="Picture 3">
          <a:extLst>
            <a:ext uri="{FF2B5EF4-FFF2-40B4-BE49-F238E27FC236}">
              <a16:creationId xmlns:a16="http://schemas.microsoft.com/office/drawing/2014/main" id="{EF297DA3-82A4-45DC-9919-1EC58FE12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08444"/>
          <a:ext cx="6198259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showGridLines="0" tabSelected="1" zoomScale="106" zoomScaleNormal="106" workbookViewId="0">
      <selection activeCell="I29" sqref="I29"/>
    </sheetView>
  </sheetViews>
  <sheetFormatPr defaultRowHeight="12.75" x14ac:dyDescent="0.2"/>
  <cols>
    <col min="1" max="1" width="46.85546875" style="1" customWidth="1"/>
    <col min="2" max="8" width="9.140625" style="1"/>
    <col min="9" max="9" width="8.28515625" style="1" customWidth="1"/>
    <col min="10" max="11" width="9.140625" style="28"/>
    <col min="12" max="16384" width="9.140625" style="1"/>
  </cols>
  <sheetData>
    <row r="1" spans="1:10" x14ac:dyDescent="0.2">
      <c r="J1" s="27"/>
    </row>
    <row r="3" spans="1:10" x14ac:dyDescent="0.2">
      <c r="A3" s="1" t="s">
        <v>20</v>
      </c>
    </row>
    <row r="4" spans="1:10" ht="26.25" customHeight="1" x14ac:dyDescent="0.25">
      <c r="A4" s="4"/>
      <c r="B4" s="24">
        <v>2021</v>
      </c>
      <c r="C4" s="25"/>
      <c r="D4" s="25"/>
      <c r="E4" s="24">
        <v>2022</v>
      </c>
      <c r="F4" s="25"/>
      <c r="G4" s="26"/>
      <c r="H4" s="29" t="s">
        <v>6</v>
      </c>
      <c r="I4" s="30"/>
    </row>
    <row r="5" spans="1:10" ht="31.5" customHeight="1" x14ac:dyDescent="0.25">
      <c r="A5" s="5" t="s">
        <v>5</v>
      </c>
      <c r="B5" s="3" t="s">
        <v>2</v>
      </c>
      <c r="C5" s="3" t="s">
        <v>3</v>
      </c>
      <c r="D5" s="2" t="s">
        <v>4</v>
      </c>
      <c r="E5" s="3" t="s">
        <v>0</v>
      </c>
      <c r="F5" s="3" t="s">
        <v>1</v>
      </c>
      <c r="G5" s="3" t="s">
        <v>2</v>
      </c>
      <c r="H5" s="21" t="s">
        <v>18</v>
      </c>
      <c r="I5" s="22" t="s">
        <v>19</v>
      </c>
    </row>
    <row r="6" spans="1:10" ht="24.75" customHeight="1" x14ac:dyDescent="0.25">
      <c r="A6" s="31" t="s">
        <v>8</v>
      </c>
      <c r="B6" s="12">
        <v>1039.58</v>
      </c>
      <c r="C6" s="12">
        <v>1053.1836811667085</v>
      </c>
      <c r="D6" s="13">
        <v>1156.1106906686261</v>
      </c>
      <c r="E6" s="20">
        <v>1066.31</v>
      </c>
      <c r="F6" s="12">
        <v>1201.2240324109989</v>
      </c>
      <c r="G6" s="14">
        <v>1325.21</v>
      </c>
      <c r="H6" s="11">
        <f t="shared" ref="H6:H12" si="0">100*(G6/F6)-100</f>
        <v>10.321635618640329</v>
      </c>
      <c r="I6" s="11">
        <f t="shared" ref="I6:I12" si="1">100*(G6/B6)-100</f>
        <v>27.475518959579844</v>
      </c>
    </row>
    <row r="7" spans="1:10" ht="27.75" customHeight="1" x14ac:dyDescent="0.25">
      <c r="A7" s="31" t="s">
        <v>9</v>
      </c>
      <c r="B7" s="12">
        <v>271.3</v>
      </c>
      <c r="C7" s="12">
        <v>300.63</v>
      </c>
      <c r="D7" s="12">
        <v>308.06</v>
      </c>
      <c r="E7" s="12">
        <v>304.2</v>
      </c>
      <c r="F7" s="12">
        <v>322.64999999999998</v>
      </c>
      <c r="G7" s="14">
        <v>339.91</v>
      </c>
      <c r="H7" s="11">
        <f t="shared" si="0"/>
        <v>5.3494498682783416</v>
      </c>
      <c r="I7" s="11">
        <f t="shared" si="1"/>
        <v>25.289347585698494</v>
      </c>
    </row>
    <row r="8" spans="1:10" ht="27.75" customHeight="1" x14ac:dyDescent="0.25">
      <c r="A8" s="31" t="s">
        <v>10</v>
      </c>
      <c r="B8" s="12">
        <v>311.20999999999998</v>
      </c>
      <c r="C8" s="12">
        <v>341.56</v>
      </c>
      <c r="D8" s="1">
        <v>346.43</v>
      </c>
      <c r="E8" s="12">
        <v>356.19</v>
      </c>
      <c r="F8" s="12">
        <v>371.29</v>
      </c>
      <c r="G8" s="1">
        <v>375.49</v>
      </c>
      <c r="H8" s="11">
        <f t="shared" si="0"/>
        <v>1.1311912521209706</v>
      </c>
      <c r="I8" s="11">
        <f t="shared" si="1"/>
        <v>20.654863275601684</v>
      </c>
    </row>
    <row r="9" spans="1:10" ht="30" x14ac:dyDescent="0.25">
      <c r="A9" s="31" t="s">
        <v>11</v>
      </c>
      <c r="B9" s="12">
        <v>320.94</v>
      </c>
      <c r="C9" s="12">
        <v>359.44</v>
      </c>
      <c r="D9" s="12">
        <v>366.81</v>
      </c>
      <c r="E9" s="12">
        <v>372.81</v>
      </c>
      <c r="F9" s="12">
        <v>374.22</v>
      </c>
      <c r="G9" s="14">
        <v>386.41</v>
      </c>
      <c r="H9" s="11">
        <f t="shared" si="0"/>
        <v>3.2574421463310301</v>
      </c>
      <c r="I9" s="11">
        <f t="shared" si="1"/>
        <v>20.39945161089301</v>
      </c>
    </row>
    <row r="10" spans="1:10" ht="30" customHeight="1" x14ac:dyDescent="0.2">
      <c r="A10" s="32" t="s">
        <v>12</v>
      </c>
      <c r="B10" s="15">
        <v>321.98</v>
      </c>
      <c r="C10" s="15">
        <v>356.03</v>
      </c>
      <c r="D10" s="15">
        <v>375.32</v>
      </c>
      <c r="E10" s="15">
        <v>372.25</v>
      </c>
      <c r="F10" s="15">
        <v>379.59</v>
      </c>
      <c r="G10" s="16">
        <v>407.67</v>
      </c>
      <c r="H10" s="11">
        <f t="shared" si="0"/>
        <v>7.3974551489765332</v>
      </c>
      <c r="I10" s="11">
        <f t="shared" si="1"/>
        <v>26.613454251816876</v>
      </c>
    </row>
    <row r="11" spans="1:10" ht="28.5" customHeight="1" x14ac:dyDescent="0.2">
      <c r="A11" s="32" t="s">
        <v>15</v>
      </c>
      <c r="B11" s="17">
        <v>872.81</v>
      </c>
      <c r="C11" s="17">
        <v>1074.32</v>
      </c>
      <c r="D11" s="17">
        <v>948.97</v>
      </c>
      <c r="E11" s="17">
        <v>970.9</v>
      </c>
      <c r="F11" s="17">
        <v>1007.03</v>
      </c>
      <c r="G11" s="18">
        <v>1117.19</v>
      </c>
      <c r="H11" s="11">
        <f t="shared" si="0"/>
        <v>10.939098140075274</v>
      </c>
      <c r="I11" s="11">
        <f t="shared" si="1"/>
        <v>27.999220907184849</v>
      </c>
    </row>
    <row r="12" spans="1:10" ht="30" x14ac:dyDescent="0.2">
      <c r="A12" s="32" t="s">
        <v>16</v>
      </c>
      <c r="B12" s="17">
        <v>1058.55</v>
      </c>
      <c r="C12" s="17">
        <v>1029.6099999999999</v>
      </c>
      <c r="D12" s="17">
        <v>1011.69</v>
      </c>
      <c r="E12" s="17">
        <v>1042.75</v>
      </c>
      <c r="F12" s="17">
        <v>1269.4000000000001</v>
      </c>
      <c r="G12" s="19">
        <v>1069.32</v>
      </c>
      <c r="H12" s="11">
        <f t="shared" si="0"/>
        <v>-15.761777217583116</v>
      </c>
      <c r="I12" s="11">
        <f t="shared" si="1"/>
        <v>1.0174295026215106</v>
      </c>
    </row>
    <row r="13" spans="1:10" ht="15" x14ac:dyDescent="0.25">
      <c r="A13" s="23" t="s">
        <v>17</v>
      </c>
      <c r="G13" s="8" t="s">
        <v>7</v>
      </c>
      <c r="H13" s="9"/>
      <c r="I13" s="9"/>
    </row>
    <row r="14" spans="1:10" x14ac:dyDescent="0.2">
      <c r="A14" s="10" t="s">
        <v>13</v>
      </c>
    </row>
    <row r="15" spans="1:10" ht="14.25" customHeight="1" x14ac:dyDescent="0.2">
      <c r="A15" s="10" t="s">
        <v>14</v>
      </c>
      <c r="B15" s="7"/>
    </row>
    <row r="16" spans="1:10" ht="26.25" customHeight="1" x14ac:dyDescent="0.2">
      <c r="B16" s="6"/>
    </row>
  </sheetData>
  <mergeCells count="4">
    <mergeCell ref="E4:G4"/>
    <mergeCell ref="B4:D4"/>
    <mergeCell ref="J1:K1048576"/>
    <mergeCell ref="H4:I4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2021_2022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Nijolė Maršalkienė</cp:lastModifiedBy>
  <dcterms:created xsi:type="dcterms:W3CDTF">2019-03-01T13:09:59Z</dcterms:created>
  <dcterms:modified xsi:type="dcterms:W3CDTF">2022-04-22T07:37:43Z</dcterms:modified>
</cp:coreProperties>
</file>