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<sst xmlns="http://schemas.openxmlformats.org/spreadsheetml/2006/main" count="85" uniqueCount="29">
  <si>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</si>
  <si>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</si>
  <si>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</si>
  <si>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</si>
  <si>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</si>
  <si>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</si>
  <si>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</si>
  <si>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</si>
  <si>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</si>
  <si>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</si>
  <si>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</si>
  <si>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</si>
  <si>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</si>
  <si>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</si>
  <si>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</si>
  <si>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</si>
  <si>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</si>
  <si>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</si>
  <si>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...–nėra duomenų</t>
  </si>
  <si>
    <t>...</t>
  </si>
  <si>
    <t>9 sav. 
(02 28–03 06)</t>
  </si>
  <si>
    <t>10 sav. 
(03 07–13)</t>
  </si>
  <si>
    <t>11 sav. 
(03 14–20)</t>
  </si>
  <si>
    <t>12 sav. 
(03 22–28)</t>
  </si>
  <si>
    <t>12 sav. 
(03 21–27)</t>
  </si>
  <si>
    <t>…</t>
  </si>
  <si>
    <r>
      <t>Kiaulių supirkimo kainos* Latvijoje, Estijoje ir Lenkijoje 2022 m. 9–12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</si>
  <si>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12 savaitę su 2022 m. 11 savaite</t>
  </si>
  <si>
    <t xml:space="preserve">***lyginant 2022 m. 12 savaitę su 2021 m. 12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</si>
</sst>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1" fillId="2" borderId="0" applyNumberFormat="0" applyBorder="0" applyAlignment="0" applyProtection="0"/>
    <xf numFmtId="0" fontId="1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1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1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2" borderId="0" applyNumberFormat="0" applyBorder="0" applyAlignment="0" applyProtection="0"/>
    <xf numFmtId="0" fontId="11" fillId="11" borderId="0" applyNumberFormat="0" applyBorder="0" applyAlignment="0" applyProtection="0"/>
    <xf numFmtId="0" fontId="61" fillId="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1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4" borderId="0" applyNumberFormat="0" applyBorder="0" applyAlignment="0" applyProtection="0"/>
    <xf numFmtId="0" fontId="11" fillId="3" borderId="0" applyNumberFormat="0" applyBorder="0" applyAlignment="0" applyProtection="0"/>
    <xf numFmtId="0" fontId="61" fillId="7" borderId="0" applyNumberFormat="0" applyBorder="0" applyAlignment="0" applyProtection="0"/>
    <xf numFmtId="0" fontId="11" fillId="6" borderId="0" applyNumberFormat="0" applyBorder="0" applyAlignment="0" applyProtection="0"/>
    <xf numFmtId="0" fontId="61" fillId="10" borderId="0" applyNumberFormat="0" applyBorder="0" applyAlignment="0" applyProtection="0"/>
    <xf numFmtId="0" fontId="11" fillId="9" borderId="0" applyNumberFormat="0" applyBorder="0" applyAlignment="0" applyProtection="0"/>
    <xf numFmtId="0" fontId="61" fillId="12" borderId="0" applyNumberFormat="0" applyBorder="0" applyAlignment="0" applyProtection="0"/>
    <xf numFmtId="0" fontId="11" fillId="11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61" fillId="15" borderId="0" applyNumberFormat="0" applyBorder="0" applyAlignment="0" applyProtection="0"/>
    <xf numFmtId="0" fontId="11" fillId="2" borderId="0" applyNumberFormat="0" applyBorder="0" applyAlignment="0" applyProtection="0"/>
    <xf numFmtId="0" fontId="62" fillId="0" borderId="3" applyNumberFormat="0" applyFill="0" applyAlignment="0" applyProtection="0"/>
    <xf numFmtId="0" fontId="20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1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1" fillId="5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11" fillId="21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16" borderId="0" applyNumberFormat="0" applyBorder="0" applyAlignment="0" applyProtection="0"/>
    <xf numFmtId="0" fontId="11" fillId="11" borderId="0" applyNumberFormat="0" applyBorder="0" applyAlignment="0" applyProtection="0"/>
    <xf numFmtId="0" fontId="61" fillId="16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11" fillId="1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11" fillId="25" borderId="0" applyNumberFormat="0" applyBorder="0" applyAlignment="0" applyProtection="0"/>
    <xf numFmtId="0" fontId="61" fillId="20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18" borderId="0" applyNumberFormat="0" applyBorder="0" applyAlignment="0" applyProtection="0"/>
    <xf numFmtId="0" fontId="11" fillId="17" borderId="0" applyNumberFormat="0" applyBorder="0" applyAlignment="0" applyProtection="0"/>
    <xf numFmtId="0" fontId="61" fillId="19" borderId="0" applyNumberFormat="0" applyBorder="0" applyAlignment="0" applyProtection="0"/>
    <xf numFmtId="0" fontId="11" fillId="5" borderId="0" applyNumberFormat="0" applyBorder="0" applyAlignment="0" applyProtection="0"/>
    <xf numFmtId="0" fontId="61" fillId="22" borderId="0" applyNumberFormat="0" applyBorder="0" applyAlignment="0" applyProtection="0"/>
    <xf numFmtId="0" fontId="11" fillId="21" borderId="0" applyNumberFormat="0" applyBorder="0" applyAlignment="0" applyProtection="0"/>
    <xf numFmtId="0" fontId="61" fillId="23" borderId="0" applyNumberFormat="0" applyBorder="0" applyAlignment="0" applyProtection="0"/>
    <xf numFmtId="0" fontId="11" fillId="11" borderId="0" applyNumberFormat="0" applyBorder="0" applyAlignment="0" applyProtection="0"/>
    <xf numFmtId="0" fontId="61" fillId="24" borderId="0" applyNumberFormat="0" applyBorder="0" applyAlignment="0" applyProtection="0"/>
    <xf numFmtId="0" fontId="11" fillId="17" borderId="0" applyNumberFormat="0" applyBorder="0" applyAlignment="0" applyProtection="0"/>
    <xf numFmtId="0" fontId="61" fillId="26" borderId="0" applyNumberFormat="0" applyBorder="0" applyAlignment="0" applyProtection="0"/>
    <xf numFmtId="0" fontId="11" fillId="25" borderId="0" applyNumberFormat="0" applyBorder="0" applyAlignment="0" applyProtection="0"/>
    <xf numFmtId="0" fontId="63" fillId="27" borderId="0" applyNumberFormat="0" applyBorder="0" applyAlignment="0" applyProtection="0"/>
    <xf numFmtId="0" fontId="12" fillId="28" borderId="0" applyNumberFormat="0" applyBorder="0" applyAlignment="0" applyProtection="0"/>
    <xf numFmtId="0" fontId="63" fillId="27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12" fillId="5" borderId="0" applyNumberFormat="0" applyBorder="0" applyAlignment="0" applyProtection="0"/>
    <xf numFmtId="0" fontId="63" fillId="20" borderId="0" applyNumberFormat="0" applyBorder="0" applyAlignment="0" applyProtection="0"/>
    <xf numFmtId="0" fontId="12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31" borderId="0" applyNumberFormat="0" applyBorder="0" applyAlignment="0" applyProtection="0"/>
    <xf numFmtId="0" fontId="63" fillId="16" borderId="0" applyNumberFormat="0" applyBorder="0" applyAlignment="0" applyProtection="0"/>
    <xf numFmtId="0" fontId="12" fillId="32" borderId="0" applyNumberFormat="0" applyBorder="0" applyAlignment="0" applyProtection="0"/>
    <xf numFmtId="0" fontId="63" fillId="16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12" fillId="27" borderId="0" applyNumberFormat="0" applyBorder="0" applyAlignment="0" applyProtection="0"/>
    <xf numFmtId="0" fontId="63" fillId="5" borderId="0" applyNumberFormat="0" applyBorder="0" applyAlignment="0" applyProtection="0"/>
    <xf numFmtId="0" fontId="12" fillId="35" borderId="0" applyNumberFormat="0" applyBorder="0" applyAlignment="0" applyProtection="0"/>
    <xf numFmtId="0" fontId="63" fillId="5" borderId="0" applyNumberFormat="0" applyBorder="0" applyAlignment="0" applyProtection="0"/>
    <xf numFmtId="0" fontId="63" fillId="36" borderId="0" applyNumberFormat="0" applyBorder="0" applyAlignment="0" applyProtection="0"/>
    <xf numFmtId="0" fontId="63" fillId="29" borderId="0" applyNumberFormat="0" applyBorder="0" applyAlignment="0" applyProtection="0"/>
    <xf numFmtId="0" fontId="12" fillId="28" borderId="0" applyNumberFormat="0" applyBorder="0" applyAlignment="0" applyProtection="0"/>
    <xf numFmtId="0" fontId="63" fillId="30" borderId="0" applyNumberFormat="0" applyBorder="0" applyAlignment="0" applyProtection="0"/>
    <xf numFmtId="0" fontId="12" fillId="5" borderId="0" applyNumberFormat="0" applyBorder="0" applyAlignment="0" applyProtection="0"/>
    <xf numFmtId="0" fontId="63" fillId="31" borderId="0" applyNumberFormat="0" applyBorder="0" applyAlignment="0" applyProtection="0"/>
    <xf numFmtId="0" fontId="12" fillId="21" borderId="0" applyNumberFormat="0" applyBorder="0" applyAlignment="0" applyProtection="0"/>
    <xf numFmtId="0" fontId="63" fillId="33" borderId="0" applyNumberFormat="0" applyBorder="0" applyAlignment="0" applyProtection="0"/>
    <xf numFmtId="0" fontId="12" fillId="32" borderId="0" applyNumberFormat="0" applyBorder="0" applyAlignment="0" applyProtection="0"/>
    <xf numFmtId="0" fontId="63" fillId="34" borderId="0" applyNumberFormat="0" applyBorder="0" applyAlignment="0" applyProtection="0"/>
    <xf numFmtId="0" fontId="12" fillId="27" borderId="0" applyNumberFormat="0" applyBorder="0" applyAlignment="0" applyProtection="0"/>
    <xf numFmtId="0" fontId="63" fillId="36" borderId="0" applyNumberFormat="0" applyBorder="0" applyAlignment="0" applyProtection="0"/>
    <xf numFmtId="0" fontId="12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12" fillId="37" borderId="0" applyNumberFormat="0" applyBorder="0" applyAlignment="0" applyProtection="0"/>
    <xf numFmtId="0" fontId="63" fillId="2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12" fillId="40" borderId="0" applyNumberFormat="0" applyBorder="0" applyAlignment="0" applyProtection="0"/>
    <xf numFmtId="0" fontId="63" fillId="41" borderId="0" applyNumberFormat="0" applyBorder="0" applyAlignment="0" applyProtection="0"/>
    <xf numFmtId="0" fontId="12" fillId="42" borderId="0" applyNumberFormat="0" applyBorder="0" applyAlignment="0" applyProtection="0"/>
    <xf numFmtId="0" fontId="63" fillId="43" borderId="0" applyNumberFormat="0" applyBorder="0" applyAlignment="0" applyProtection="0"/>
    <xf numFmtId="0" fontId="12" fillId="3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12" fillId="27" borderId="0" applyNumberFormat="0" applyBorder="0" applyAlignment="0" applyProtection="0"/>
    <xf numFmtId="0" fontId="63" fillId="35" borderId="0" applyNumberFormat="0" applyBorder="0" applyAlignment="0" applyProtection="0"/>
    <xf numFmtId="0" fontId="12" fillId="46" borderId="0" applyNumberFormat="0" applyBorder="0" applyAlignment="0" applyProtection="0"/>
    <xf numFmtId="0" fontId="63" fillId="35" borderId="0" applyNumberFormat="0" applyBorder="0" applyAlignment="0" applyProtection="0"/>
    <xf numFmtId="0" fontId="63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27" fillId="6" borderId="0" applyNumberFormat="0" applyBorder="0" applyAlignment="0" applyProtection="0"/>
    <xf numFmtId="171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7" fillId="20" borderId="5" applyNumberFormat="0" applyAlignment="0" applyProtection="0"/>
    <xf numFmtId="0" fontId="13" fillId="2" borderId="6" applyNumberFormat="0" applyAlignment="0" applyProtection="0"/>
    <xf numFmtId="0" fontId="67" fillId="20" borderId="5" applyNumberFormat="0" applyAlignment="0" applyProtection="0"/>
    <xf numFmtId="0" fontId="67" fillId="49" borderId="5" applyNumberFormat="0" applyAlignment="0" applyProtection="0"/>
    <xf numFmtId="0" fontId="68" fillId="50" borderId="7" applyNumberFormat="0" applyAlignment="0" applyProtection="0"/>
    <xf numFmtId="0" fontId="14" fillId="16" borderId="8" applyNumberFormat="0" applyAlignment="0" applyProtection="0"/>
    <xf numFmtId="0" fontId="68" fillId="50" borderId="7" applyNumberFormat="0" applyAlignment="0" applyProtection="0"/>
    <xf numFmtId="0" fontId="68" fillId="51" borderId="7" applyNumberFormat="0" applyAlignment="0" applyProtection="0"/>
    <xf numFmtId="0" fontId="31" fillId="0" borderId="0">
      <alignment/>
      <protection locked="0"/>
    </xf>
    <xf numFmtId="0" fontId="69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69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51" borderId="7" applyNumberFormat="0" applyAlignment="0" applyProtection="0"/>
    <xf numFmtId="0" fontId="14" fillId="16" borderId="8" applyNumberFormat="0" applyAlignment="0" applyProtection="0"/>
    <xf numFmtId="0" fontId="67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6" fillId="0" borderId="10" applyNumberFormat="0" applyFill="0" applyAlignment="0" applyProtection="0"/>
    <xf numFmtId="0" fontId="72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3" fillId="0" borderId="15" applyNumberFormat="0" applyFill="0" applyAlignment="0" applyProtection="0"/>
    <xf numFmtId="0" fontId="54" fillId="0" borderId="16" applyNumberFormat="0" applyFill="0" applyAlignment="0" applyProtection="0"/>
    <xf numFmtId="0" fontId="19" fillId="0" borderId="2" applyNumberFormat="0" applyFill="0" applyAlignment="0" applyProtection="0"/>
    <xf numFmtId="0" fontId="54" fillId="0" borderId="16" applyNumberFormat="0" applyFill="0" applyAlignment="0" applyProtection="0"/>
    <xf numFmtId="0" fontId="74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2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9" fillId="0" borderId="0">
      <alignment/>
      <protection/>
    </xf>
    <xf numFmtId="0" fontId="79" fillId="50" borderId="5" applyNumberFormat="0" applyAlignment="0" applyProtection="0"/>
    <xf numFmtId="0" fontId="22" fillId="16" borderId="6" applyNumberFormat="0" applyAlignment="0" applyProtection="0"/>
    <xf numFmtId="0" fontId="79" fillId="50" borderId="5" applyNumberFormat="0" applyAlignment="0" applyProtection="0"/>
    <xf numFmtId="0" fontId="79" fillId="51" borderId="5" applyNumberFormat="0" applyAlignment="0" applyProtection="0"/>
    <xf numFmtId="0" fontId="63" fillId="38" borderId="0" applyNumberFormat="0" applyBorder="0" applyAlignment="0" applyProtection="0"/>
    <xf numFmtId="0" fontId="12" fillId="37" borderId="0" applyNumberFormat="0" applyBorder="0" applyAlignment="0" applyProtection="0"/>
    <xf numFmtId="0" fontId="63" fillId="39" borderId="0" applyNumberFormat="0" applyBorder="0" applyAlignment="0" applyProtection="0"/>
    <xf numFmtId="0" fontId="12" fillId="40" borderId="0" applyNumberFormat="0" applyBorder="0" applyAlignment="0" applyProtection="0"/>
    <xf numFmtId="0" fontId="63" fillId="41" borderId="0" applyNumberFormat="0" applyBorder="0" applyAlignment="0" applyProtection="0"/>
    <xf numFmtId="0" fontId="12" fillId="42" borderId="0" applyNumberFormat="0" applyBorder="0" applyAlignment="0" applyProtection="0"/>
    <xf numFmtId="0" fontId="63" fillId="44" borderId="0" applyNumberFormat="0" applyBorder="0" applyAlignment="0" applyProtection="0"/>
    <xf numFmtId="0" fontId="12" fillId="32" borderId="0" applyNumberFormat="0" applyBorder="0" applyAlignment="0" applyProtection="0"/>
    <xf numFmtId="0" fontId="63" fillId="45" borderId="0" applyNumberFormat="0" applyBorder="0" applyAlignment="0" applyProtection="0"/>
    <xf numFmtId="0" fontId="12" fillId="27" borderId="0" applyNumberFormat="0" applyBorder="0" applyAlignment="0" applyProtection="0"/>
    <xf numFmtId="0" fontId="63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1" fillId="0" borderId="20" applyNumberFormat="0" applyFill="0" applyAlignment="0" applyProtection="0"/>
    <xf numFmtId="0" fontId="23" fillId="0" borderId="21" applyNumberFormat="0" applyFill="0" applyAlignment="0" applyProtection="0"/>
    <xf numFmtId="0" fontId="81" fillId="0" borderId="20" applyNumberFormat="0" applyFill="0" applyAlignment="0" applyProtection="0"/>
    <xf numFmtId="0" fontId="23" fillId="0" borderId="21" applyNumberFormat="0" applyFill="0" applyAlignment="0" applyProtection="0"/>
    <xf numFmtId="0" fontId="81" fillId="0" borderId="22" applyNumberFormat="0" applyFill="0" applyAlignment="0" applyProtection="0"/>
    <xf numFmtId="0" fontId="71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6" fillId="48" borderId="0" applyNumberFormat="0" applyBorder="0" applyAlignment="0" applyProtection="0"/>
    <xf numFmtId="0" fontId="27" fillId="6" borderId="0" applyNumberFormat="0" applyBorder="0" applyAlignment="0" applyProtection="0"/>
    <xf numFmtId="0" fontId="66" fillId="48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2" fillId="57" borderId="42" xfId="0" applyFont="1" applyFill="1" applyBorder="1" applyAlignment="1">
      <alignment horizontal="center" vertical="center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4" fillId="57" borderId="47" xfId="0" applyNumberFormat="1" applyFont="1" applyFill="1" applyBorder="1" applyAlignment="1" applyProtection="1">
      <alignment horizontal="center"/>
      <protection locked="0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2" fontId="4" fillId="57" borderId="47" xfId="0" applyNumberFormat="1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17" applyNumberFormat="1" applyFont="1" applyAlignment="1">
      <alignment horizontal="left" vertical="center" wrapText="1"/>
      <protection/>
    </xf>
    <xf numFmtId="2" fontId="5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M19" sqref="M19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7" t="s">
        <v>26</v>
      </c>
      <c r="B2" s="77"/>
      <c r="C2" s="77"/>
      <c r="D2" s="77"/>
      <c r="E2" s="77"/>
      <c r="F2" s="77"/>
      <c r="G2" s="77"/>
      <c r="H2" s="77"/>
      <c r="I2" s="77"/>
    </row>
    <row r="3" s="7" customFormat="1" ht="12.75"/>
    <row r="4" spans="1:10" s="7" customFormat="1" ht="12.75" customHeight="1">
      <c r="A4" s="83" t="s">
        <v>8</v>
      </c>
      <c r="B4" s="34">
        <v>2021</v>
      </c>
      <c r="C4" s="72">
        <v>2022</v>
      </c>
      <c r="D4" s="73"/>
      <c r="E4" s="73"/>
      <c r="F4" s="74"/>
      <c r="G4" s="70" t="s">
        <v>0</v>
      </c>
      <c r="H4" s="71"/>
      <c r="J4" s="13"/>
    </row>
    <row r="5" spans="1:10" s="8" customFormat="1" ht="32.25" customHeight="1">
      <c r="A5" s="84"/>
      <c r="B5" s="26" t="s">
        <v>23</v>
      </c>
      <c r="C5" s="26" t="s">
        <v>20</v>
      </c>
      <c r="D5" s="26" t="s">
        <v>21</v>
      </c>
      <c r="E5" s="26" t="s">
        <v>22</v>
      </c>
      <c r="F5" s="26" t="s">
        <v>24</v>
      </c>
      <c r="G5" s="27" t="s">
        <v>11</v>
      </c>
      <c r="H5" s="28" t="s">
        <v>12</v>
      </c>
      <c r="J5" s="12"/>
    </row>
    <row r="6" spans="1:10" s="8" customFormat="1" ht="12.75" customHeight="1">
      <c r="A6" s="80" t="s">
        <v>14</v>
      </c>
      <c r="B6" s="80"/>
      <c r="C6" s="80"/>
      <c r="D6" s="80"/>
      <c r="E6" s="80"/>
      <c r="F6" s="80"/>
      <c r="G6" s="80"/>
      <c r="H6" s="80"/>
      <c r="J6" s="18"/>
    </row>
    <row r="7" spans="1:10" s="8" customFormat="1" ht="12.75" customHeight="1">
      <c r="A7" s="35" t="s">
        <v>1</v>
      </c>
      <c r="B7" s="36">
        <v>162.727</v>
      </c>
      <c r="C7" s="37">
        <v>125.9356</v>
      </c>
      <c r="D7" s="37">
        <v>153.786</v>
      </c>
      <c r="E7" s="37">
        <v>179.048</v>
      </c>
      <c r="F7" s="38">
        <v>197.351</v>
      </c>
      <c r="G7" s="39">
        <f>+F7/E7*100-100</f>
        <v>10.222398462981985</v>
      </c>
      <c r="H7" s="39">
        <f>+F7/B7*100-100</f>
        <v>21.277354096124185</v>
      </c>
      <c r="J7" s="20"/>
    </row>
    <row r="8" spans="1:10" s="8" customFormat="1" ht="12.75" customHeight="1">
      <c r="A8" s="40" t="s">
        <v>2</v>
      </c>
      <c r="B8" s="41">
        <v>168.292</v>
      </c>
      <c r="C8" s="42">
        <v>130.7158</v>
      </c>
      <c r="D8" s="42">
        <v>158.477</v>
      </c>
      <c r="E8" s="42">
        <v>181.869</v>
      </c>
      <c r="F8" s="43">
        <v>202.49</v>
      </c>
      <c r="G8" s="44">
        <f>+F8/E8*100-100</f>
        <v>11.338380922532167</v>
      </c>
      <c r="H8" s="42">
        <f>+F8/B8*100-100</f>
        <v>20.32063318517814</v>
      </c>
      <c r="J8" s="20"/>
    </row>
    <row r="9" spans="1:10" s="8" customFormat="1" ht="12.75" customHeight="1">
      <c r="A9" s="40" t="s">
        <v>3</v>
      </c>
      <c r="B9" s="41">
        <v>165.1899</v>
      </c>
      <c r="C9" s="42">
        <v>130.675</v>
      </c>
      <c r="D9" s="42">
        <v>156.324</v>
      </c>
      <c r="E9" s="42">
        <v>181.728</v>
      </c>
      <c r="F9" s="43">
        <v>200.855</v>
      </c>
      <c r="G9" s="44">
        <f>+F9/E9*100-100</f>
        <v>10.525070434935714</v>
      </c>
      <c r="H9" s="42">
        <f>+F9/B9*100-100</f>
        <v>21.590363575497037</v>
      </c>
      <c r="J9" s="20"/>
    </row>
    <row r="10" spans="1:10" s="8" customFormat="1" ht="12.75" customHeight="1">
      <c r="A10" s="40" t="s">
        <v>4</v>
      </c>
      <c r="B10" s="41">
        <v>135.07</v>
      </c>
      <c r="C10" s="42">
        <v>103.976</v>
      </c>
      <c r="D10" s="42" t="s">
        <v>9</v>
      </c>
      <c r="E10" s="42" t="s">
        <v>9</v>
      </c>
      <c r="F10" s="43" t="s">
        <v>9</v>
      </c>
      <c r="G10" s="44" t="s">
        <v>9</v>
      </c>
      <c r="H10" s="42" t="s">
        <v>9</v>
      </c>
      <c r="J10" s="20"/>
    </row>
    <row r="11" spans="1:10" s="8" customFormat="1" ht="12.75" customHeight="1">
      <c r="A11" s="40" t="s">
        <v>5</v>
      </c>
      <c r="B11" s="41" t="s">
        <v>9</v>
      </c>
      <c r="C11" s="42" t="s">
        <v>9</v>
      </c>
      <c r="D11" s="42" t="s">
        <v>9</v>
      </c>
      <c r="E11" s="42">
        <v>162.943</v>
      </c>
      <c r="F11" s="43" t="s">
        <v>9</v>
      </c>
      <c r="G11" s="44" t="s">
        <v>9</v>
      </c>
      <c r="H11" s="42" t="s">
        <v>9</v>
      </c>
      <c r="J11" s="20"/>
    </row>
    <row r="12" spans="1:10" s="8" customFormat="1" ht="12.75" customHeight="1">
      <c r="A12" s="40" t="s">
        <v>6</v>
      </c>
      <c r="B12" s="45">
        <v>94.65</v>
      </c>
      <c r="C12" s="46" t="s">
        <v>9</v>
      </c>
      <c r="D12" s="46">
        <v>98.577</v>
      </c>
      <c r="E12" s="46" t="s">
        <v>9</v>
      </c>
      <c r="F12" s="47">
        <v>100.8227</v>
      </c>
      <c r="G12" s="42" t="s">
        <v>9</v>
      </c>
      <c r="H12" s="42">
        <f>+F12/B12*100-100</f>
        <v>6.5216059165345825</v>
      </c>
      <c r="J12" s="20"/>
    </row>
    <row r="13" spans="1:10" s="8" customFormat="1" ht="12.75" customHeight="1">
      <c r="A13" s="29" t="s">
        <v>7</v>
      </c>
      <c r="B13" s="69">
        <v>164.2967</v>
      </c>
      <c r="C13" s="31">
        <v>127.3957</v>
      </c>
      <c r="D13" s="31">
        <v>155.229</v>
      </c>
      <c r="E13" s="31">
        <v>179.985</v>
      </c>
      <c r="F13" s="31">
        <v>198.468</v>
      </c>
      <c r="G13" s="31">
        <f>+F13/E13*100-100</f>
        <v>10.269189099091577</v>
      </c>
      <c r="H13" s="31">
        <f>+F13/B13*100-100</f>
        <v>20.79853095040862</v>
      </c>
      <c r="J13" s="20"/>
    </row>
    <row r="14" spans="1:10" s="8" customFormat="1" ht="12.75" customHeight="1">
      <c r="A14" s="81" t="s">
        <v>15</v>
      </c>
      <c r="B14" s="80"/>
      <c r="C14" s="81"/>
      <c r="D14" s="81"/>
      <c r="E14" s="81"/>
      <c r="F14" s="81"/>
      <c r="G14" s="81"/>
      <c r="H14" s="81"/>
      <c r="J14" s="1"/>
    </row>
    <row r="15" spans="1:10" s="8" customFormat="1" ht="12.75" customHeight="1">
      <c r="A15" s="40" t="s">
        <v>1</v>
      </c>
      <c r="B15" s="61">
        <v>148</v>
      </c>
      <c r="C15" s="39">
        <v>147</v>
      </c>
      <c r="D15" s="39">
        <v>152</v>
      </c>
      <c r="E15" s="39">
        <v>162</v>
      </c>
      <c r="F15" s="39">
        <v>165</v>
      </c>
      <c r="G15" s="48">
        <f>+F15/E15*100-100</f>
        <v>1.8518518518518619</v>
      </c>
      <c r="H15" s="39">
        <f>+F15/B15*100-100</f>
        <v>11.486486486486484</v>
      </c>
      <c r="J15" s="11"/>
    </row>
    <row r="16" spans="1:10" s="8" customFormat="1" ht="12.75" customHeight="1">
      <c r="A16" s="40" t="s">
        <v>2</v>
      </c>
      <c r="B16" s="62">
        <v>142</v>
      </c>
      <c r="C16" s="42">
        <v>143</v>
      </c>
      <c r="D16" s="42">
        <v>151</v>
      </c>
      <c r="E16" s="42">
        <v>156</v>
      </c>
      <c r="F16" s="42">
        <v>159</v>
      </c>
      <c r="G16" s="49">
        <f>+F16/E16*100-100</f>
        <v>1.9230769230769198</v>
      </c>
      <c r="H16" s="42">
        <f>+F16/B16*100-100</f>
        <v>11.971830985915503</v>
      </c>
      <c r="J16" s="11"/>
    </row>
    <row r="17" spans="1:10" s="8" customFormat="1" ht="12.75" customHeight="1">
      <c r="A17" s="40" t="s">
        <v>3</v>
      </c>
      <c r="B17" s="62">
        <v>137</v>
      </c>
      <c r="C17" s="42">
        <v>131</v>
      </c>
      <c r="D17" s="42" t="s">
        <v>19</v>
      </c>
      <c r="E17" s="42">
        <v>149</v>
      </c>
      <c r="F17" s="42" t="s">
        <v>19</v>
      </c>
      <c r="G17" s="49" t="s">
        <v>9</v>
      </c>
      <c r="H17" s="42" t="s">
        <v>9</v>
      </c>
      <c r="J17" s="11"/>
    </row>
    <row r="18" spans="1:10" s="8" customFormat="1" ht="12.75" customHeight="1">
      <c r="A18" s="40" t="s">
        <v>4</v>
      </c>
      <c r="B18" s="6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9" t="s">
        <v>9</v>
      </c>
      <c r="H18" s="42" t="s">
        <v>9</v>
      </c>
      <c r="J18" s="11"/>
    </row>
    <row r="19" spans="1:10" s="8" customFormat="1" ht="12.75" customHeight="1">
      <c r="A19" s="40" t="s">
        <v>5</v>
      </c>
      <c r="B19" s="63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49" t="s">
        <v>9</v>
      </c>
      <c r="H19" s="42" t="s">
        <v>9</v>
      </c>
      <c r="J19" s="11"/>
    </row>
    <row r="20" spans="1:10" s="8" customFormat="1" ht="12.75" customHeight="1">
      <c r="A20" s="40" t="s">
        <v>6</v>
      </c>
      <c r="B20" s="64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49" t="s">
        <v>9</v>
      </c>
      <c r="H20" s="42" t="s">
        <v>9</v>
      </c>
      <c r="J20" s="11"/>
    </row>
    <row r="21" spans="1:10" s="8" customFormat="1" ht="12.75" customHeight="1">
      <c r="A21" s="29" t="s">
        <v>7</v>
      </c>
      <c r="B21" s="60">
        <v>146</v>
      </c>
      <c r="C21" s="30">
        <v>145</v>
      </c>
      <c r="D21" s="30">
        <v>152</v>
      </c>
      <c r="E21" s="30">
        <v>160</v>
      </c>
      <c r="F21" s="30">
        <v>163</v>
      </c>
      <c r="G21" s="31">
        <f>+F21/E21*100-100</f>
        <v>1.875</v>
      </c>
      <c r="H21" s="31">
        <f>+F21/B21*100-100</f>
        <v>11.643835616438352</v>
      </c>
      <c r="J21" s="4"/>
    </row>
    <row r="22" spans="1:10" s="8" customFormat="1" ht="12.75" customHeight="1">
      <c r="A22" s="76" t="s">
        <v>17</v>
      </c>
      <c r="B22" s="76"/>
      <c r="C22" s="76"/>
      <c r="D22" s="76"/>
      <c r="E22" s="76"/>
      <c r="F22" s="76"/>
      <c r="G22" s="76"/>
      <c r="H22" s="76"/>
      <c r="I22" s="9"/>
      <c r="J22" s="19"/>
    </row>
    <row r="23" spans="1:11" s="8" customFormat="1" ht="12.75" customHeight="1">
      <c r="A23" s="51" t="s">
        <v>1</v>
      </c>
      <c r="B23" s="52">
        <v>153.90509119197856</v>
      </c>
      <c r="C23" s="53">
        <v>141.81422445350904</v>
      </c>
      <c r="D23" s="53">
        <v>166.23272330526794</v>
      </c>
      <c r="E23" s="53">
        <v>189.15552770224335</v>
      </c>
      <c r="F23" s="54">
        <v>188.5978394668704</v>
      </c>
      <c r="G23" s="44">
        <f aca="true" t="shared" si="0" ref="G23:G29">+F23/E23*100-100</f>
        <v>-0.29483052499043083</v>
      </c>
      <c r="H23" s="42">
        <f aca="true" t="shared" si="1" ref="H23:H29">+F23/B23*100-100</f>
        <v>22.541650835719736</v>
      </c>
      <c r="I23" s="9"/>
      <c r="J23" s="11"/>
      <c r="K23" s="15"/>
    </row>
    <row r="24" spans="1:14" s="8" customFormat="1" ht="12.75" customHeight="1">
      <c r="A24" s="51" t="s">
        <v>2</v>
      </c>
      <c r="B24" s="55">
        <v>151.94</v>
      </c>
      <c r="C24" s="56">
        <v>142.15331032318795</v>
      </c>
      <c r="D24" s="56">
        <v>168.17</v>
      </c>
      <c r="E24" s="56">
        <v>189.88</v>
      </c>
      <c r="F24" s="57">
        <v>187.2</v>
      </c>
      <c r="G24" s="44">
        <f t="shared" si="0"/>
        <v>-1.411417737518434</v>
      </c>
      <c r="H24" s="42">
        <f t="shared" si="1"/>
        <v>23.206528892984068</v>
      </c>
      <c r="I24" s="9"/>
      <c r="J24" s="11"/>
      <c r="K24" s="15"/>
      <c r="L24" s="16"/>
      <c r="M24" s="16"/>
      <c r="N24" s="16"/>
    </row>
    <row r="25" spans="1:14" s="8" customFormat="1" ht="12.75" customHeight="1">
      <c r="A25" s="51" t="s">
        <v>3</v>
      </c>
      <c r="B25" s="55">
        <v>144.77180395885554</v>
      </c>
      <c r="C25" s="56">
        <v>135.5118502248719</v>
      </c>
      <c r="D25" s="56">
        <v>163.13971632665664</v>
      </c>
      <c r="E25" s="56">
        <v>184.15344578518014</v>
      </c>
      <c r="F25" s="57">
        <v>181.03771382486522</v>
      </c>
      <c r="G25" s="44">
        <f t="shared" si="0"/>
        <v>-1.6919216184254822</v>
      </c>
      <c r="H25" s="42">
        <f t="shared" si="1"/>
        <v>25.050395777562144</v>
      </c>
      <c r="I25" s="9"/>
      <c r="J25" s="11"/>
      <c r="K25" s="15"/>
      <c r="L25" s="16"/>
      <c r="M25" s="16"/>
      <c r="N25" s="16"/>
    </row>
    <row r="26" spans="1:14" s="8" customFormat="1" ht="12.75" customHeight="1">
      <c r="A26" s="51" t="s">
        <v>4</v>
      </c>
      <c r="B26" s="55">
        <v>136.9885037600484</v>
      </c>
      <c r="C26" s="56">
        <v>127.59338981278108</v>
      </c>
      <c r="D26" s="56">
        <v>155.93247833336764</v>
      </c>
      <c r="E26" s="56">
        <v>176.09867861998637</v>
      </c>
      <c r="F26" s="57">
        <v>174.10006791459736</v>
      </c>
      <c r="G26" s="44">
        <f t="shared" si="0"/>
        <v>-1.1349379342601082</v>
      </c>
      <c r="H26" s="42">
        <f t="shared" si="1"/>
        <v>27.091006278566468</v>
      </c>
      <c r="I26" s="9"/>
      <c r="J26" s="11"/>
      <c r="K26" s="15"/>
      <c r="L26" s="16"/>
      <c r="M26" s="16"/>
      <c r="N26" s="16"/>
    </row>
    <row r="27" spans="1:14" s="8" customFormat="1" ht="12.75" customHeight="1">
      <c r="A27" s="51" t="s">
        <v>5</v>
      </c>
      <c r="B27" s="55">
        <v>119.86532976056704</v>
      </c>
      <c r="C27" s="56">
        <v>95.17360108775233</v>
      </c>
      <c r="D27" s="56">
        <v>138.04092471745886</v>
      </c>
      <c r="E27" s="56">
        <v>159.38865992522094</v>
      </c>
      <c r="F27" s="57">
        <v>153.2900377774948</v>
      </c>
      <c r="G27" s="44">
        <f t="shared" si="0"/>
        <v>-3.826258499561618</v>
      </c>
      <c r="H27" s="42">
        <f t="shared" si="1"/>
        <v>27.88521758851718</v>
      </c>
      <c r="I27" s="9"/>
      <c r="J27" s="11"/>
      <c r="K27" s="15"/>
      <c r="L27" s="16"/>
      <c r="M27" s="16"/>
      <c r="N27" s="16"/>
    </row>
    <row r="28" spans="1:14" s="8" customFormat="1" ht="12.75" customHeight="1">
      <c r="A28" s="51" t="s">
        <v>6</v>
      </c>
      <c r="B28" s="65">
        <v>122.30408851240384</v>
      </c>
      <c r="C28" s="68" t="s">
        <v>19</v>
      </c>
      <c r="D28" s="68" t="s">
        <v>19</v>
      </c>
      <c r="E28" s="68" t="s">
        <v>9</v>
      </c>
      <c r="F28" s="67" t="s">
        <v>25</v>
      </c>
      <c r="G28" s="44" t="s">
        <v>9</v>
      </c>
      <c r="H28" s="42" t="s">
        <v>9</v>
      </c>
      <c r="I28" s="9"/>
      <c r="J28" s="11"/>
      <c r="K28" s="15"/>
      <c r="L28" s="16"/>
      <c r="M28" s="16"/>
      <c r="N28" s="16"/>
    </row>
    <row r="29" spans="1:14" s="8" customFormat="1" ht="12.75" customHeight="1">
      <c r="A29" s="58" t="s">
        <v>7</v>
      </c>
      <c r="B29" s="66">
        <v>151.55931800501338</v>
      </c>
      <c r="C29" s="59">
        <v>141.11862775860266</v>
      </c>
      <c r="D29" s="59">
        <v>166.5285629001379</v>
      </c>
      <c r="E29" s="59">
        <v>189.0119604010877</v>
      </c>
      <c r="F29" s="59">
        <v>186.90451632072666</v>
      </c>
      <c r="G29" s="31">
        <f t="shared" si="0"/>
        <v>-1.114979219245697</v>
      </c>
      <c r="H29" s="31">
        <f t="shared" si="1"/>
        <v>23.321032834513076</v>
      </c>
      <c r="I29" s="9"/>
      <c r="J29" s="11"/>
      <c r="K29" s="15"/>
      <c r="L29" s="16"/>
      <c r="M29" s="16"/>
      <c r="N29" s="16"/>
    </row>
    <row r="30" spans="1:14" s="8" customFormat="1" ht="15" customHeight="1">
      <c r="A30" s="3"/>
      <c r="B30" s="4"/>
      <c r="C30" s="4"/>
      <c r="D30" s="4"/>
      <c r="E30" s="82"/>
      <c r="F30" s="82"/>
      <c r="G30" s="82"/>
      <c r="H30" s="82"/>
      <c r="I30" s="9"/>
      <c r="J30" s="15"/>
      <c r="L30" s="16"/>
      <c r="M30" s="16"/>
      <c r="N30" s="16"/>
    </row>
    <row r="31" spans="1:9" ht="12.75" customHeight="1">
      <c r="A31" s="75" t="s">
        <v>16</v>
      </c>
      <c r="B31" s="75"/>
      <c r="C31" s="75"/>
      <c r="D31" s="75"/>
      <c r="E31" s="75"/>
      <c r="F31" s="75"/>
      <c r="G31" s="75"/>
      <c r="H31" s="75"/>
      <c r="I31" s="7"/>
    </row>
    <row r="32" spans="1:9" ht="15.75" customHeight="1">
      <c r="A32" s="78" t="s">
        <v>13</v>
      </c>
      <c r="B32" s="79"/>
      <c r="C32" s="79"/>
      <c r="D32" s="79"/>
      <c r="E32" s="79"/>
      <c r="F32" s="79"/>
      <c r="G32" s="79"/>
      <c r="H32" s="79"/>
      <c r="I32" s="79"/>
    </row>
    <row r="33" spans="1:9" ht="12.75">
      <c r="A33" s="2" t="s">
        <v>27</v>
      </c>
      <c r="B33" s="21"/>
      <c r="C33" s="21"/>
      <c r="D33" s="22"/>
      <c r="E33" s="6"/>
      <c r="F33" s="6"/>
      <c r="G33" s="6"/>
      <c r="H33" s="6"/>
      <c r="I33" s="7"/>
    </row>
    <row r="34" spans="1:9" ht="12.75">
      <c r="A34" s="2" t="s">
        <v>28</v>
      </c>
      <c r="B34" s="21"/>
      <c r="C34" s="21"/>
      <c r="D34" s="5"/>
      <c r="E34" s="5"/>
      <c r="F34" s="5"/>
      <c r="G34" s="5"/>
      <c r="H34" s="5"/>
      <c r="I34" s="7"/>
    </row>
    <row r="35" spans="1:9" ht="12.75">
      <c r="A35" s="33" t="s">
        <v>18</v>
      </c>
      <c r="B35" s="32"/>
      <c r="C35" s="32"/>
      <c r="D35" s="14"/>
      <c r="E35" s="10"/>
      <c r="F35" s="10"/>
      <c r="G35" s="10"/>
      <c r="H35" s="5"/>
      <c r="I35" s="23"/>
    </row>
    <row r="36" spans="1:9" ht="12.75">
      <c r="A36" s="2"/>
      <c r="B36" s="14"/>
      <c r="C36" s="14"/>
      <c r="D36" s="14"/>
      <c r="E36" s="10"/>
      <c r="F36" s="24" t="s">
        <v>10</v>
      </c>
      <c r="G36" s="17"/>
      <c r="H36" s="7"/>
      <c r="I36" s="23"/>
    </row>
    <row r="37" spans="1:9" ht="12.75">
      <c r="A37" s="2"/>
      <c r="B37" s="14"/>
      <c r="C37" s="14"/>
      <c r="D37" s="14"/>
      <c r="E37" s="10"/>
      <c r="F37" s="25"/>
      <c r="G37" s="17"/>
      <c r="H37" s="7"/>
      <c r="I37" s="7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2022-04-06T11:46:40Z</dcterms:modified>
  <cp:category/>
  <cp:version/>
  <cp:contentType/>
  <cp:contentStatus/>
</cp:coreProperties>
</file>