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2491BF0F-BC06-4156-A96F-4AA75B42CE70}" xr6:coauthVersionLast="47" xr6:coauthVersionMax="47" xr10:uidLastSave="{00000000-0000-0000-0000-000000000000}"/>
  <bookViews>
    <workbookView xWindow="13440" yWindow="1155" windowWidth="14730" windowHeight="15930" xr2:uid="{9A24AB31-D7FE-4A19-9CC9-63723BBF1ED1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J29" i="1"/>
  <c r="K28" i="1"/>
  <c r="J28" i="1"/>
  <c r="K27" i="1"/>
  <c r="J27" i="1"/>
  <c r="K24" i="1"/>
  <c r="J24" i="1"/>
  <c r="K23" i="1"/>
  <c r="J23" i="1"/>
  <c r="K22" i="1"/>
  <c r="J22" i="1"/>
  <c r="J20" i="1"/>
  <c r="K19" i="1"/>
  <c r="J19" i="1"/>
  <c r="K18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<sst xmlns="http://schemas.openxmlformats.org/spreadsheetml/2006/main" count="151" uniqueCount="76">
  <si>
    <t xml:space="preserve">Ekologiškų maisto produktų vidutinės mažmeninės kainos Lietuvos prekybos tinklų parduotuvėse 2022 m. 17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</si>
  <si>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</si>
  <si>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</si>
  <si>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</si>
  <si>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</si>
  <si>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</si>
  <si>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</si>
  <si>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17 sav.
(04 26–05 02)</t>
  </si>
  <si>
    <t>15 sav.
(04 11–17)</t>
  </si>
  <si>
    <t>16 sav.
(04 18–24)</t>
  </si>
  <si>
    <t>17 sav.
(04 25–05 01)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</si>
  <si>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</si>
  <si>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</si>
  <si>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</si>
  <si>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</si>
  <si>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</si>
  <si>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</si>
  <si>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</si>
  <si>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</si>
  <si>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</si>
  <si>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</si>
  <si>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</si>
  <si>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</si>
  <si>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</si>
  <si>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</si>
  <si>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</si>
  <si>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</si>
  <si>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</si>
  <si>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</si>
  <si>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</si>
  <si>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</si>
  <si>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</si>
  <si>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</si>
  <si>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</si>
  <si>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</si>
  <si>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</si>
  <si>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</si>
  <si>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</si>
  <si>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</si>
  <si>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</si>
  <si>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</si>
  <si>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</si>
  <si>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</si>
  <si>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</si>
  <si>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</si>
  <si>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</si>
  <si>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</si>
  <si>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</si>
  <si>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</si>
  <si>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</si>
  <si>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</si>
  <si>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</si>
  <si>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</si>
  <si>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</si>
  <si>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</si>
  <si>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●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</si>
  <si>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</si>
  <si>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</si>
  <si>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</si>
  <si>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</si>
  <si>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</si>
  <si>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</si>
  <si>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</si>
  <si>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</si>
  <si>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</si>
  <si>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</si>
  <si>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</si>
  <si>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</si>
  <si>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</si>
  <si>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</si>
  <si>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</si>
  <si>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17 savaitę su 16 savaite;</t>
  </si>
  <si>
    <t>** lyginant 2022 m. 17 savaitę su 2021 m. 17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</si>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</sst>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Normal 4" xfId="1" xr:uid="{DED59734-04C9-4F6A-8D67-3F94BC535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B4EB-B3CC-4A52-9E34-5DBE12151593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1.52</v>
      </c>
      <c r="G7" s="28">
        <v>1.69</v>
      </c>
      <c r="H7" s="28">
        <v>1.69</v>
      </c>
      <c r="I7" s="29">
        <v>1.68</v>
      </c>
      <c r="J7" s="30">
        <f>(I7/H7-1)*100</f>
        <v>-0.59171597633136397</v>
      </c>
      <c r="K7" s="28">
        <f>(I7/F7-1)*100</f>
        <v>10.526315789473673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</v>
      </c>
      <c r="G8" s="37">
        <v>7.07</v>
      </c>
      <c r="H8" s="37">
        <v>7.4</v>
      </c>
      <c r="I8" s="38">
        <v>7.49</v>
      </c>
      <c r="J8" s="30">
        <f t="shared" ref="J8:J13" si="0">(I8/H8-1)*100</f>
        <v>1.2162162162162149</v>
      </c>
      <c r="K8" s="28">
        <f t="shared" ref="K8:K12" si="1">(I8/F8-1)*100</f>
        <v>29.137931034482769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4.9800000000000004</v>
      </c>
      <c r="H9" s="37">
        <v>5.0999999999999996</v>
      </c>
      <c r="I9" s="38">
        <v>5.15</v>
      </c>
      <c r="J9" s="30">
        <f t="shared" si="0"/>
        <v>0.98039215686276382</v>
      </c>
      <c r="K9" s="28">
        <f t="shared" si="1"/>
        <v>34.11458333333335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5.46</v>
      </c>
      <c r="H10" s="37">
        <v>5.59</v>
      </c>
      <c r="I10" s="38">
        <v>5.63</v>
      </c>
      <c r="J10" s="30">
        <f t="shared" si="0"/>
        <v>0.71556350626118537</v>
      </c>
      <c r="K10" s="28">
        <f t="shared" si="1"/>
        <v>32.783018867924518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11.83</v>
      </c>
      <c r="H11" s="37">
        <v>12.27</v>
      </c>
      <c r="I11" s="38">
        <v>12.53</v>
      </c>
      <c r="J11" s="30">
        <f t="shared" si="0"/>
        <v>2.1189894050529734</v>
      </c>
      <c r="K11" s="28">
        <f>(I11/F11-1)*100</f>
        <v>30.929989550679203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6.04</v>
      </c>
      <c r="G12" s="54">
        <v>7.35</v>
      </c>
      <c r="H12" s="54">
        <v>7.6</v>
      </c>
      <c r="I12" s="55">
        <v>7.65</v>
      </c>
      <c r="J12" s="56">
        <f t="shared" si="0"/>
        <v>0.65789473684212396</v>
      </c>
      <c r="K12" s="57">
        <f t="shared" si="1"/>
        <v>26.655629139072843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34</v>
      </c>
    </row>
    <row r="14" spans="1:11" ht="15.75" thickBot="1" x14ac:dyDescent="0.3">
      <c r="A14" s="67"/>
      <c r="B14" s="68" t="s">
        <v>35</v>
      </c>
      <c r="C14" s="69"/>
      <c r="D14" s="70"/>
      <c r="E14" s="71" t="s">
        <v>33</v>
      </c>
      <c r="F14" s="72">
        <v>3.69</v>
      </c>
      <c r="G14" s="73">
        <v>3.67</v>
      </c>
      <c r="H14" s="73">
        <v>3.67</v>
      </c>
      <c r="I14" s="74">
        <v>3.67</v>
      </c>
      <c r="J14" s="75">
        <f>(I14/H14-1)*100</f>
        <v>0</v>
      </c>
      <c r="K14" s="73" t="s">
        <v>34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1.32</v>
      </c>
      <c r="G15" s="77">
        <v>1.83</v>
      </c>
      <c r="H15" s="77">
        <v>2.02</v>
      </c>
      <c r="I15" s="78">
        <v>2.21</v>
      </c>
      <c r="J15" s="79">
        <f>(I15/H15-1)*100</f>
        <v>9.4059405940594143</v>
      </c>
      <c r="K15" s="64">
        <f>(I15/F15-1)*100</f>
        <v>67.424242424242408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82">
        <v>1.32</v>
      </c>
      <c r="G16" s="83">
        <v>1.75</v>
      </c>
      <c r="H16" s="83">
        <v>2.04</v>
      </c>
      <c r="I16" s="84">
        <v>2.0699999999999998</v>
      </c>
      <c r="J16" s="85">
        <f t="shared" ref="J16:J18" si="2">(I16/H16-1)*100</f>
        <v>1.4705882352941124</v>
      </c>
      <c r="K16" s="37">
        <f>(I16/F16-1)*100</f>
        <v>56.818181818181792</v>
      </c>
    </row>
    <row r="17" spans="1:11" ht="24" x14ac:dyDescent="0.25">
      <c r="A17" s="86" t="s">
        <v>40</v>
      </c>
      <c r="B17" s="87" t="s">
        <v>41</v>
      </c>
      <c r="C17" s="86" t="s">
        <v>42</v>
      </c>
      <c r="D17" s="88" t="s">
        <v>43</v>
      </c>
      <c r="E17" s="89" t="s">
        <v>14</v>
      </c>
      <c r="F17" s="90">
        <v>6.65</v>
      </c>
      <c r="G17" s="91">
        <v>6.93</v>
      </c>
      <c r="H17" s="91">
        <v>7.03</v>
      </c>
      <c r="I17" s="92">
        <v>7.03</v>
      </c>
      <c r="J17" s="93">
        <f t="shared" si="2"/>
        <v>0</v>
      </c>
      <c r="K17" s="37">
        <f>(I17/F17-1)*100</f>
        <v>5.7142857142857162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4" t="s">
        <v>46</v>
      </c>
      <c r="E18" s="47" t="s">
        <v>18</v>
      </c>
      <c r="F18" s="82">
        <v>17.190000000000001</v>
      </c>
      <c r="G18" s="83">
        <v>17.38</v>
      </c>
      <c r="H18" s="83">
        <v>17.38</v>
      </c>
      <c r="I18" s="84">
        <v>17.38</v>
      </c>
      <c r="J18" s="85">
        <f t="shared" si="2"/>
        <v>0</v>
      </c>
      <c r="K18" s="37">
        <f>(I18/F18-1)*100</f>
        <v>1.105293775450833</v>
      </c>
    </row>
    <row r="19" spans="1:11" ht="15" customHeight="1" x14ac:dyDescent="0.25">
      <c r="A19" s="50" t="s">
        <v>47</v>
      </c>
      <c r="B19" s="95" t="s">
        <v>48</v>
      </c>
      <c r="C19" s="96" t="s">
        <v>49</v>
      </c>
      <c r="D19" s="97" t="s">
        <v>50</v>
      </c>
      <c r="E19" s="52" t="s">
        <v>18</v>
      </c>
      <c r="F19" s="53">
        <v>2.2000000000000002</v>
      </c>
      <c r="G19" s="54">
        <v>3.61</v>
      </c>
      <c r="H19" s="54">
        <v>3.62</v>
      </c>
      <c r="I19" s="55">
        <v>3.61</v>
      </c>
      <c r="J19" s="93">
        <f>(I19/H19-1)*100</f>
        <v>-0.27624309392265678</v>
      </c>
      <c r="K19" s="37">
        <f>(I19/F19-1)*100</f>
        <v>64.090909090909065</v>
      </c>
    </row>
    <row r="20" spans="1:11" ht="15" customHeight="1" x14ac:dyDescent="0.25">
      <c r="A20" s="98"/>
      <c r="B20" s="95" t="s">
        <v>51</v>
      </c>
      <c r="C20" s="99"/>
      <c r="D20" s="100"/>
      <c r="E20" s="52" t="s">
        <v>18</v>
      </c>
      <c r="F20" s="53" t="s">
        <v>34</v>
      </c>
      <c r="G20" s="54">
        <v>3.66</v>
      </c>
      <c r="H20" s="54">
        <v>3.54</v>
      </c>
      <c r="I20" s="55">
        <v>3.54</v>
      </c>
      <c r="J20" s="93">
        <f>(I20/H20-1)*100</f>
        <v>0</v>
      </c>
      <c r="K20" s="37" t="s">
        <v>34</v>
      </c>
    </row>
    <row r="21" spans="1:11" ht="15" customHeight="1" x14ac:dyDescent="0.25">
      <c r="A21" s="50" t="s">
        <v>52</v>
      </c>
      <c r="B21" s="101" t="s">
        <v>53</v>
      </c>
      <c r="C21" s="48" t="s">
        <v>31</v>
      </c>
      <c r="D21" s="97" t="s">
        <v>54</v>
      </c>
      <c r="E21" s="52" t="s">
        <v>18</v>
      </c>
      <c r="F21" s="53">
        <v>2.23</v>
      </c>
      <c r="G21" s="54" t="s">
        <v>55</v>
      </c>
      <c r="H21" s="54" t="s">
        <v>55</v>
      </c>
      <c r="I21" s="55" t="s">
        <v>34</v>
      </c>
      <c r="J21" s="93" t="s">
        <v>34</v>
      </c>
      <c r="K21" s="37" t="s">
        <v>34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>
        <v>3.4</v>
      </c>
      <c r="G22" s="54">
        <v>3.21</v>
      </c>
      <c r="H22" s="54">
        <v>3.22</v>
      </c>
      <c r="I22" s="55">
        <v>3.24</v>
      </c>
      <c r="J22" s="93">
        <f t="shared" ref="J22:J23" si="3">(I22/H22-1)*100</f>
        <v>0.62111801242235032</v>
      </c>
      <c r="K22" s="37">
        <f>(I22/F22-1)*100</f>
        <v>-4.7058823529411704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50</v>
      </c>
      <c r="E23" s="47" t="s">
        <v>18</v>
      </c>
      <c r="F23" s="36">
        <v>5.32</v>
      </c>
      <c r="G23" s="37">
        <v>5.41</v>
      </c>
      <c r="H23" s="37">
        <v>5.6</v>
      </c>
      <c r="I23" s="38">
        <v>5.6</v>
      </c>
      <c r="J23" s="93">
        <f t="shared" si="3"/>
        <v>0</v>
      </c>
      <c r="K23" s="37">
        <f>(I23/F23-1)*100</f>
        <v>5.2631578947368363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>
        <v>5.61</v>
      </c>
      <c r="G24" s="107">
        <v>5.96</v>
      </c>
      <c r="H24" s="107">
        <v>6.03</v>
      </c>
      <c r="I24" s="108">
        <v>6.03</v>
      </c>
      <c r="J24" s="109">
        <f>(I24/H24-1)*100</f>
        <v>0</v>
      </c>
      <c r="K24" s="107">
        <f>(I24/F24-1)*100</f>
        <v>7.4866310160427885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34</v>
      </c>
      <c r="G25" s="64">
        <v>1.21</v>
      </c>
      <c r="H25" s="64">
        <v>1.21</v>
      </c>
      <c r="I25" s="65" t="s">
        <v>55</v>
      </c>
      <c r="J25" s="79" t="s">
        <v>34</v>
      </c>
      <c r="K25" s="64" t="s">
        <v>34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>
        <v>0.99</v>
      </c>
      <c r="G26" s="28" t="s">
        <v>55</v>
      </c>
      <c r="H26" s="28" t="s">
        <v>55</v>
      </c>
      <c r="I26" s="29" t="s">
        <v>55</v>
      </c>
      <c r="J26" s="112" t="s">
        <v>34</v>
      </c>
      <c r="K26" s="28" t="s">
        <v>34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>
        <v>1.58</v>
      </c>
      <c r="G27" s="37">
        <v>1.48</v>
      </c>
      <c r="H27" s="37">
        <v>1.51</v>
      </c>
      <c r="I27" s="38">
        <v>1.53</v>
      </c>
      <c r="J27" s="85">
        <f t="shared" ref="J27:J33" si="4">(I27/H27-1)*100</f>
        <v>1.3245033112582849</v>
      </c>
      <c r="K27" s="37">
        <f>(I27/F27-1)*100</f>
        <v>-3.1645569620253222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>
        <v>1.1499999999999999</v>
      </c>
      <c r="G28" s="37">
        <v>1.41</v>
      </c>
      <c r="H28" s="37">
        <v>1.64</v>
      </c>
      <c r="I28" s="38">
        <v>1.67</v>
      </c>
      <c r="J28" s="85">
        <f t="shared" si="4"/>
        <v>1.8292682926829285</v>
      </c>
      <c r="K28" s="37">
        <f>(I28/F28-1)*100</f>
        <v>45.217391304347828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34</v>
      </c>
      <c r="G29" s="37">
        <v>1.97</v>
      </c>
      <c r="H29" s="37">
        <v>1.99</v>
      </c>
      <c r="I29" s="37">
        <v>1.99</v>
      </c>
      <c r="J29" s="85">
        <f>(I29/H29-1)*100</f>
        <v>0</v>
      </c>
      <c r="K29" s="37" t="s">
        <v>34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>
        <v>0.99</v>
      </c>
      <c r="G30" s="37" t="s">
        <v>55</v>
      </c>
      <c r="H30" s="37" t="s">
        <v>55</v>
      </c>
      <c r="I30" s="38" t="s">
        <v>55</v>
      </c>
      <c r="J30" s="85" t="s">
        <v>34</v>
      </c>
      <c r="K30" s="37" t="s">
        <v>34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34</v>
      </c>
      <c r="G31" s="37" t="s">
        <v>55</v>
      </c>
      <c r="H31" s="37" t="s">
        <v>55</v>
      </c>
      <c r="I31" s="38" t="s">
        <v>55</v>
      </c>
      <c r="J31" s="85" t="s">
        <v>34</v>
      </c>
      <c r="K31" s="37" t="s">
        <v>34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>
        <v>2.78</v>
      </c>
      <c r="G32" s="37" t="s">
        <v>55</v>
      </c>
      <c r="H32" s="37" t="s">
        <v>55</v>
      </c>
      <c r="I32" s="38" t="s">
        <v>55</v>
      </c>
      <c r="J32" s="85" t="s">
        <v>34</v>
      </c>
      <c r="K32" s="37" t="s">
        <v>34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si="4"/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38.2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2022-04-28T06:51:15Z</dcterms:created>
  <dcterms:modified xsi:type="dcterms:W3CDTF">2022-04-28T06:55:40Z</dcterms:modified>
</cp:coreProperties>
</file>