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<sst xmlns="http://schemas.openxmlformats.org/spreadsheetml/2006/main" count="114" uniqueCount="38">
  <si>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</si>
  <si>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</si>
  <si>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</si>
  <si>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</si>
  <si>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</si>
  <si>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</si>
  <si>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</si>
  <si>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</si>
  <si>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</si>
  <si>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</si>
  <si>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</si>
  <si>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</si>
  <si>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</si>
  <si>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</si>
  <si>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</si>
  <si>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</si>
  <si>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</si>
  <si>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</si>
  <si>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</si>
  <si>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</si>
  <si>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</si>
  <si>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</si>
  <si>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</si>
  <si>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Šaltinis –  ŽŪIKVC (LŽŪMPRIS)</t>
  </si>
  <si>
    <t>Naudojant ŽŪIKVC (LŽŪMPRIS) duomenis, būtina nurodyti šaltinį.</t>
  </si>
  <si>
    <t>Agurkai</t>
  </si>
  <si>
    <t xml:space="preserve">Baltieji pievagrybiai </t>
  </si>
  <si>
    <t xml:space="preserve">Rudieji pievagrybiai </t>
  </si>
  <si>
    <t>Obuoliai</t>
  </si>
  <si>
    <t>Raudongūžiai kopūstai</t>
  </si>
  <si>
    <t>02</t>
  </si>
  <si>
    <t>03</t>
  </si>
  <si>
    <t>04</t>
  </si>
  <si>
    <t>Pomidorai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</si>
  <si>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2022 m. balandžio mėn. su kovo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</si>
  <si>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2022 m. balandžio mėn. su 2021 m. balandžio mėn.</t>
    </r>
  </si>
  <si>
    <t>Braškės</t>
  </si>
  <si>
    <t>Bulvių, daržovių, pievagrybių, vaisių ir uogų supirkimo iš Lietuvos augintojų  šviežiam vartojimui kainos 2022 m. vasario–balandžio mėn., EUR/kg (be PVM)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</si>
</sst>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8" fontId="1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8" fontId="10" fillId="0" borderId="12" xfId="0" applyNumberFormat="1" applyFont="1" applyBorder="1" applyAlignment="1" quotePrefix="1">
      <alignment horizontal="center" vertical="center"/>
    </xf>
    <xf numFmtId="178" fontId="10" fillId="0" borderId="0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4"/>
  <sheetViews>
    <sheetView showGridLines="0" tabSelected="1" zoomScalePageLayoutView="0" workbookViewId="0" topLeftCell="A1">
      <selection activeCell="W27" sqref="W27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33.75" customHeight="1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ht="15">
      <c r="R4" s="9"/>
    </row>
    <row r="5" spans="1:16" ht="37.5" customHeight="1">
      <c r="A5" s="42" t="s">
        <v>6</v>
      </c>
      <c r="B5" s="44" t="s">
        <v>0</v>
      </c>
      <c r="C5" s="45"/>
      <c r="D5" s="46"/>
      <c r="E5" s="44" t="s">
        <v>1</v>
      </c>
      <c r="F5" s="45"/>
      <c r="G5" s="46"/>
      <c r="H5" s="47" t="s">
        <v>2</v>
      </c>
      <c r="I5" s="48"/>
      <c r="J5" s="49"/>
      <c r="K5" s="47" t="s">
        <v>10</v>
      </c>
      <c r="L5" s="48"/>
      <c r="M5" s="48"/>
      <c r="N5" s="49"/>
      <c r="O5" s="38" t="s">
        <v>15</v>
      </c>
      <c r="P5" s="39"/>
    </row>
    <row r="6" spans="1:16" ht="12.75" customHeight="1">
      <c r="A6" s="43"/>
      <c r="B6" s="44">
        <v>2022</v>
      </c>
      <c r="C6" s="45"/>
      <c r="D6" s="46"/>
      <c r="E6" s="44">
        <v>2022</v>
      </c>
      <c r="F6" s="45"/>
      <c r="G6" s="46"/>
      <c r="H6" s="44">
        <v>2022</v>
      </c>
      <c r="I6" s="45"/>
      <c r="J6" s="46"/>
      <c r="K6" s="36">
        <v>2021</v>
      </c>
      <c r="L6" s="45">
        <v>2022</v>
      </c>
      <c r="M6" s="45"/>
      <c r="N6" s="46"/>
      <c r="O6" s="40" t="s">
        <v>12</v>
      </c>
      <c r="P6" s="51" t="s">
        <v>13</v>
      </c>
    </row>
    <row r="7" spans="1:16" ht="14.25" customHeight="1">
      <c r="A7" s="43"/>
      <c r="B7" s="10" t="s">
        <v>30</v>
      </c>
      <c r="C7" s="10" t="s">
        <v>31</v>
      </c>
      <c r="D7" s="11" t="s">
        <v>32</v>
      </c>
      <c r="E7" s="11" t="s">
        <v>30</v>
      </c>
      <c r="F7" s="11" t="s">
        <v>31</v>
      </c>
      <c r="G7" s="11" t="s">
        <v>32</v>
      </c>
      <c r="H7" s="11" t="s">
        <v>30</v>
      </c>
      <c r="I7" s="11" t="s">
        <v>31</v>
      </c>
      <c r="J7" s="11" t="s">
        <v>32</v>
      </c>
      <c r="K7" s="11" t="s">
        <v>32</v>
      </c>
      <c r="L7" s="11" t="s">
        <v>30</v>
      </c>
      <c r="M7" s="11" t="s">
        <v>31</v>
      </c>
      <c r="N7" s="11" t="s">
        <v>32</v>
      </c>
      <c r="O7" s="41"/>
      <c r="P7" s="39"/>
    </row>
    <row r="8" spans="1:16" ht="15" customHeight="1">
      <c r="A8" s="7" t="s">
        <v>20</v>
      </c>
      <c r="B8" s="32">
        <v>0.27</v>
      </c>
      <c r="C8" s="33">
        <v>0.29</v>
      </c>
      <c r="D8" s="22">
        <v>0.32</v>
      </c>
      <c r="E8" s="16">
        <v>0.27</v>
      </c>
      <c r="F8" s="16">
        <v>0.28</v>
      </c>
      <c r="G8" s="17">
        <v>0.33</v>
      </c>
      <c r="H8" s="13">
        <v>0.25</v>
      </c>
      <c r="I8" s="13">
        <v>0.24</v>
      </c>
      <c r="J8" s="22">
        <v>0.24</v>
      </c>
      <c r="K8" s="13">
        <v>0.17</v>
      </c>
      <c r="L8" s="34">
        <v>0.27</v>
      </c>
      <c r="M8" s="13">
        <v>0.28</v>
      </c>
      <c r="N8" s="19">
        <v>0.32</v>
      </c>
      <c r="O8" s="13">
        <f aca="true" t="shared" si="0" ref="O8:O21">+N8/M8*100-100</f>
        <v>14.285714285714278</v>
      </c>
      <c r="P8" s="13">
        <f>+N8/K8*100-100</f>
        <v>88.23529411764704</v>
      </c>
    </row>
    <row r="9" spans="1:20" ht="15" customHeight="1">
      <c r="A9" s="7" t="s">
        <v>8</v>
      </c>
      <c r="B9" s="24">
        <v>0.36</v>
      </c>
      <c r="C9" s="13">
        <v>0.37</v>
      </c>
      <c r="D9" s="22">
        <v>0.43</v>
      </c>
      <c r="E9" s="16">
        <v>0.29</v>
      </c>
      <c r="F9" s="16">
        <v>0.32</v>
      </c>
      <c r="G9" s="17">
        <v>0.38</v>
      </c>
      <c r="H9" s="16">
        <v>0.29</v>
      </c>
      <c r="I9" s="16">
        <v>0.31</v>
      </c>
      <c r="J9" s="17">
        <v>0.45</v>
      </c>
      <c r="K9" s="16">
        <v>0.24</v>
      </c>
      <c r="L9" s="35">
        <v>0.35</v>
      </c>
      <c r="M9" s="16">
        <v>0.36</v>
      </c>
      <c r="N9" s="20">
        <v>0.42</v>
      </c>
      <c r="O9" s="13">
        <f t="shared" si="0"/>
        <v>16.66666666666667</v>
      </c>
      <c r="P9" s="13">
        <f>+N9/K9*100-100</f>
        <v>75</v>
      </c>
      <c r="T9" s="27"/>
    </row>
    <row r="10" spans="1:20" ht="15" customHeight="1">
      <c r="A10" s="7" t="s">
        <v>29</v>
      </c>
      <c r="B10" s="21">
        <v>0.58</v>
      </c>
      <c r="C10" s="16">
        <v>0.58</v>
      </c>
      <c r="D10" s="17">
        <v>0.59</v>
      </c>
      <c r="E10" s="18" t="s">
        <v>11</v>
      </c>
      <c r="F10" s="18" t="s">
        <v>11</v>
      </c>
      <c r="G10" s="28" t="s">
        <v>11</v>
      </c>
      <c r="H10" s="13" t="s">
        <v>5</v>
      </c>
      <c r="I10" s="13" t="s">
        <v>5</v>
      </c>
      <c r="J10" s="22" t="s">
        <v>5</v>
      </c>
      <c r="K10" s="16">
        <v>0.31</v>
      </c>
      <c r="L10" s="35">
        <v>0.58</v>
      </c>
      <c r="M10" s="16">
        <v>0.58</v>
      </c>
      <c r="N10" s="20">
        <v>0.59</v>
      </c>
      <c r="O10" s="13">
        <f t="shared" si="0"/>
        <v>1.7241379310344769</v>
      </c>
      <c r="P10" s="13">
        <f>+N10/K10*100-100</f>
        <v>90.32258064516128</v>
      </c>
      <c r="T10" s="27"/>
    </row>
    <row r="11" spans="1:16" ht="15" customHeight="1">
      <c r="A11" s="7" t="s">
        <v>4</v>
      </c>
      <c r="B11" s="24">
        <v>0.3</v>
      </c>
      <c r="C11" s="13">
        <v>0.29</v>
      </c>
      <c r="D11" s="22">
        <v>0.29</v>
      </c>
      <c r="E11" s="16">
        <v>0.26</v>
      </c>
      <c r="F11" s="16">
        <v>0.27</v>
      </c>
      <c r="G11" s="17">
        <v>0.3</v>
      </c>
      <c r="H11" s="16">
        <v>0.23</v>
      </c>
      <c r="I11" s="16">
        <v>0.19</v>
      </c>
      <c r="J11" s="17">
        <v>0.24</v>
      </c>
      <c r="K11" s="16">
        <v>0.32</v>
      </c>
      <c r="L11" s="35">
        <v>0.29</v>
      </c>
      <c r="M11" s="16">
        <v>0.29</v>
      </c>
      <c r="N11" s="20">
        <v>0.29</v>
      </c>
      <c r="O11" s="13">
        <f t="shared" si="0"/>
        <v>0</v>
      </c>
      <c r="P11" s="13">
        <f aca="true" t="shared" si="1" ref="P11:P21">+N11/K11*100-100</f>
        <v>-9.375000000000014</v>
      </c>
    </row>
    <row r="12" spans="1:16" ht="15" customHeight="1">
      <c r="A12" s="7" t="s">
        <v>9</v>
      </c>
      <c r="B12" s="21">
        <v>0.24</v>
      </c>
      <c r="C12" s="16">
        <v>0.28</v>
      </c>
      <c r="D12" s="17">
        <v>0.31</v>
      </c>
      <c r="E12" s="16">
        <v>0.24</v>
      </c>
      <c r="F12" s="16">
        <v>0.24</v>
      </c>
      <c r="G12" s="17">
        <v>0.26</v>
      </c>
      <c r="H12" s="16">
        <v>0.2</v>
      </c>
      <c r="I12" s="16">
        <v>0.2</v>
      </c>
      <c r="J12" s="17">
        <v>0.19</v>
      </c>
      <c r="K12" s="16">
        <v>0.13</v>
      </c>
      <c r="L12" s="35">
        <v>0.24</v>
      </c>
      <c r="M12" s="16">
        <v>0.25</v>
      </c>
      <c r="N12" s="20">
        <v>0.27</v>
      </c>
      <c r="O12" s="13">
        <f t="shared" si="0"/>
        <v>8</v>
      </c>
      <c r="P12" s="13">
        <f t="shared" si="1"/>
        <v>107.69230769230771</v>
      </c>
    </row>
    <row r="13" spans="1:16" ht="15" customHeight="1">
      <c r="A13" s="7" t="s">
        <v>25</v>
      </c>
      <c r="B13" s="21">
        <v>4.21</v>
      </c>
      <c r="C13" s="16">
        <v>3.12</v>
      </c>
      <c r="D13" s="17">
        <v>2.18</v>
      </c>
      <c r="E13" s="18" t="s">
        <v>11</v>
      </c>
      <c r="F13" s="16">
        <v>2.49</v>
      </c>
      <c r="G13" s="17">
        <v>1.89</v>
      </c>
      <c r="H13" s="13" t="s">
        <v>5</v>
      </c>
      <c r="I13" s="13" t="s">
        <v>5</v>
      </c>
      <c r="J13" s="22" t="s">
        <v>5</v>
      </c>
      <c r="K13" s="16">
        <v>1.74</v>
      </c>
      <c r="L13" s="35">
        <v>3.63</v>
      </c>
      <c r="M13" s="16">
        <v>2.72</v>
      </c>
      <c r="N13" s="20">
        <v>2.01</v>
      </c>
      <c r="O13" s="13">
        <f t="shared" si="0"/>
        <v>-26.10294117647061</v>
      </c>
      <c r="P13" s="13">
        <f t="shared" si="1"/>
        <v>15.517241379310349</v>
      </c>
    </row>
    <row r="14" spans="1:16" ht="15" customHeight="1">
      <c r="A14" s="7" t="s">
        <v>33</v>
      </c>
      <c r="B14" s="24" t="s">
        <v>5</v>
      </c>
      <c r="C14" s="13" t="s">
        <v>5</v>
      </c>
      <c r="D14" s="17">
        <v>3.17</v>
      </c>
      <c r="E14" s="31" t="s">
        <v>5</v>
      </c>
      <c r="F14" s="18" t="s">
        <v>11</v>
      </c>
      <c r="G14" s="17">
        <v>3.27</v>
      </c>
      <c r="H14" s="13" t="s">
        <v>5</v>
      </c>
      <c r="I14" s="13" t="s">
        <v>5</v>
      </c>
      <c r="J14" s="22" t="s">
        <v>5</v>
      </c>
      <c r="K14" s="16">
        <v>2.33</v>
      </c>
      <c r="L14" s="34" t="s">
        <v>5</v>
      </c>
      <c r="M14" s="18" t="s">
        <v>11</v>
      </c>
      <c r="N14" s="20">
        <v>3.25</v>
      </c>
      <c r="O14" s="13" t="s">
        <v>5</v>
      </c>
      <c r="P14" s="13">
        <f t="shared" si="1"/>
        <v>39.484978540772545</v>
      </c>
    </row>
    <row r="15" spans="1:16" ht="15" customHeight="1">
      <c r="A15" s="7" t="s">
        <v>22</v>
      </c>
      <c r="B15" s="21">
        <v>5.07</v>
      </c>
      <c r="C15" s="16">
        <v>5.04</v>
      </c>
      <c r="D15" s="17">
        <v>5.04</v>
      </c>
      <c r="E15" s="18" t="s">
        <v>11</v>
      </c>
      <c r="F15" s="31" t="s">
        <v>5</v>
      </c>
      <c r="G15" s="30" t="s">
        <v>5</v>
      </c>
      <c r="H15" s="18" t="s">
        <v>11</v>
      </c>
      <c r="I15" s="31" t="s">
        <v>5</v>
      </c>
      <c r="J15" s="28" t="s">
        <v>11</v>
      </c>
      <c r="K15" s="16">
        <v>4.88</v>
      </c>
      <c r="L15" s="35">
        <v>4.85</v>
      </c>
      <c r="M15" s="16">
        <v>5.04</v>
      </c>
      <c r="N15" s="20">
        <v>4.99</v>
      </c>
      <c r="O15" s="13">
        <f t="shared" si="0"/>
        <v>-0.9920634920634939</v>
      </c>
      <c r="P15" s="13">
        <f t="shared" si="1"/>
        <v>2.2540983606557603</v>
      </c>
    </row>
    <row r="16" spans="1:16" ht="15" customHeight="1">
      <c r="A16" s="7" t="s">
        <v>14</v>
      </c>
      <c r="B16" s="21">
        <v>0.3</v>
      </c>
      <c r="C16" s="16">
        <v>0.31</v>
      </c>
      <c r="D16" s="17">
        <v>0.31</v>
      </c>
      <c r="E16" s="16">
        <v>0.29</v>
      </c>
      <c r="F16" s="16">
        <v>0.29</v>
      </c>
      <c r="G16" s="17">
        <v>0.31</v>
      </c>
      <c r="H16" s="16">
        <v>0.27</v>
      </c>
      <c r="I16" s="16">
        <v>0.29</v>
      </c>
      <c r="J16" s="17">
        <v>0.32</v>
      </c>
      <c r="K16" s="16">
        <v>0.19</v>
      </c>
      <c r="L16" s="35">
        <v>0.3</v>
      </c>
      <c r="M16" s="16">
        <v>0.3</v>
      </c>
      <c r="N16" s="20">
        <v>0.31</v>
      </c>
      <c r="O16" s="13">
        <f t="shared" si="0"/>
        <v>3.333333333333343</v>
      </c>
      <c r="P16" s="13">
        <f t="shared" si="1"/>
        <v>63.15789473684211</v>
      </c>
    </row>
    <row r="17" spans="1:16" ht="15" customHeight="1">
      <c r="A17" s="7" t="s">
        <v>3</v>
      </c>
      <c r="B17" s="21">
        <v>5.62</v>
      </c>
      <c r="C17" s="16">
        <v>5.81</v>
      </c>
      <c r="D17" s="17">
        <v>6.08</v>
      </c>
      <c r="E17" s="16">
        <v>4.02</v>
      </c>
      <c r="F17" s="16">
        <v>4.63</v>
      </c>
      <c r="G17" s="17">
        <v>4.09</v>
      </c>
      <c r="H17" s="31" t="s">
        <v>5</v>
      </c>
      <c r="I17" s="18" t="s">
        <v>11</v>
      </c>
      <c r="J17" s="17">
        <v>4.09</v>
      </c>
      <c r="K17" s="16">
        <v>4.43</v>
      </c>
      <c r="L17" s="35">
        <v>5.42</v>
      </c>
      <c r="M17" s="16">
        <v>5.69</v>
      </c>
      <c r="N17" s="20">
        <v>5.89</v>
      </c>
      <c r="O17" s="13">
        <f t="shared" si="0"/>
        <v>3.5149384885764476</v>
      </c>
      <c r="P17" s="13">
        <f t="shared" si="1"/>
        <v>32.95711060948082</v>
      </c>
    </row>
    <row r="18" spans="1:23" ht="15" customHeight="1">
      <c r="A18" s="7" t="s">
        <v>17</v>
      </c>
      <c r="B18" s="21">
        <v>3.62</v>
      </c>
      <c r="C18" s="16">
        <v>3.9</v>
      </c>
      <c r="D18" s="17">
        <v>3.54</v>
      </c>
      <c r="E18" s="18" t="s">
        <v>11</v>
      </c>
      <c r="F18" s="18" t="s">
        <v>11</v>
      </c>
      <c r="G18" s="28" t="s">
        <v>11</v>
      </c>
      <c r="H18" s="31" t="s">
        <v>5</v>
      </c>
      <c r="I18" s="31" t="s">
        <v>5</v>
      </c>
      <c r="J18" s="30" t="s">
        <v>5</v>
      </c>
      <c r="K18" s="16">
        <v>2.95</v>
      </c>
      <c r="L18" s="35">
        <v>3.43</v>
      </c>
      <c r="M18" s="16">
        <v>3.58</v>
      </c>
      <c r="N18" s="20">
        <v>3.34</v>
      </c>
      <c r="O18" s="13">
        <f t="shared" si="0"/>
        <v>-6.703910614525142</v>
      </c>
      <c r="P18" s="13">
        <f t="shared" si="1"/>
        <v>13.220338983050837</v>
      </c>
      <c r="T18" s="1" t="s">
        <v>19</v>
      </c>
      <c r="U18" s="1" t="s">
        <v>18</v>
      </c>
      <c r="W18" s="1" t="s">
        <v>19</v>
      </c>
    </row>
    <row r="19" spans="1:16" ht="15" customHeight="1">
      <c r="A19" s="7" t="s">
        <v>26</v>
      </c>
      <c r="B19" s="21">
        <v>1.97</v>
      </c>
      <c r="C19" s="16">
        <v>1.88</v>
      </c>
      <c r="D19" s="17">
        <v>1.96</v>
      </c>
      <c r="E19" s="16">
        <v>1.53</v>
      </c>
      <c r="F19" s="16">
        <v>1.53</v>
      </c>
      <c r="G19" s="17">
        <v>1.54</v>
      </c>
      <c r="H19" s="13" t="s">
        <v>5</v>
      </c>
      <c r="I19" s="18" t="s">
        <v>11</v>
      </c>
      <c r="J19" s="28" t="s">
        <v>11</v>
      </c>
      <c r="K19" s="16">
        <v>1.88</v>
      </c>
      <c r="L19" s="35">
        <v>1.89</v>
      </c>
      <c r="M19" s="16">
        <v>1.82</v>
      </c>
      <c r="N19" s="20">
        <v>1.89</v>
      </c>
      <c r="O19" s="13">
        <f t="shared" si="0"/>
        <v>3.8461538461538396</v>
      </c>
      <c r="P19" s="13">
        <f t="shared" si="1"/>
        <v>0.5319148936170137</v>
      </c>
    </row>
    <row r="20" spans="1:16" ht="15" customHeight="1">
      <c r="A20" s="7" t="s">
        <v>27</v>
      </c>
      <c r="B20" s="21">
        <v>2.79</v>
      </c>
      <c r="C20" s="16">
        <v>2.76</v>
      </c>
      <c r="D20" s="17">
        <v>2.57</v>
      </c>
      <c r="E20" s="16">
        <v>2.2</v>
      </c>
      <c r="F20" s="16">
        <v>2.37</v>
      </c>
      <c r="G20" s="17">
        <v>2.36</v>
      </c>
      <c r="H20" s="31" t="s">
        <v>5</v>
      </c>
      <c r="I20" s="31" t="s">
        <v>5</v>
      </c>
      <c r="J20" s="30" t="s">
        <v>5</v>
      </c>
      <c r="K20" s="16">
        <v>2.46</v>
      </c>
      <c r="L20" s="35">
        <v>2.73</v>
      </c>
      <c r="M20" s="16">
        <v>2.73</v>
      </c>
      <c r="N20" s="20">
        <v>2.56</v>
      </c>
      <c r="O20" s="13">
        <f t="shared" si="0"/>
        <v>-6.227106227106233</v>
      </c>
      <c r="P20" s="13">
        <f t="shared" si="1"/>
        <v>4.065040650406516</v>
      </c>
    </row>
    <row r="21" spans="1:16" ht="15" customHeight="1">
      <c r="A21" s="7" t="s">
        <v>28</v>
      </c>
      <c r="B21" s="21">
        <v>0.61</v>
      </c>
      <c r="C21" s="16">
        <v>0.71</v>
      </c>
      <c r="D21" s="28" t="s">
        <v>11</v>
      </c>
      <c r="E21" s="16">
        <v>0.52</v>
      </c>
      <c r="F21" s="16">
        <v>0.54</v>
      </c>
      <c r="G21" s="17">
        <v>0.56</v>
      </c>
      <c r="H21" s="13">
        <v>0.38</v>
      </c>
      <c r="I21" s="18" t="s">
        <v>11</v>
      </c>
      <c r="J21" s="22">
        <v>0.46</v>
      </c>
      <c r="K21" s="16">
        <v>0.43</v>
      </c>
      <c r="L21" s="35">
        <v>0.58</v>
      </c>
      <c r="M21" s="16">
        <v>0.65</v>
      </c>
      <c r="N21" s="20">
        <v>0.58</v>
      </c>
      <c r="O21" s="13">
        <f t="shared" si="0"/>
        <v>-10.769230769230774</v>
      </c>
      <c r="P21" s="13">
        <f t="shared" si="1"/>
        <v>34.883720930232556</v>
      </c>
    </row>
    <row r="22" spans="1:16" ht="15" customHeight="1">
      <c r="A22" s="7" t="s">
        <v>36</v>
      </c>
      <c r="B22" s="24" t="s">
        <v>5</v>
      </c>
      <c r="C22" s="13" t="s">
        <v>5</v>
      </c>
      <c r="D22" s="17">
        <v>8.72</v>
      </c>
      <c r="E22" s="13" t="s">
        <v>5</v>
      </c>
      <c r="F22" s="13" t="s">
        <v>5</v>
      </c>
      <c r="G22" s="22" t="s">
        <v>5</v>
      </c>
      <c r="H22" s="13" t="s">
        <v>5</v>
      </c>
      <c r="I22" s="31" t="s">
        <v>5</v>
      </c>
      <c r="J22" s="30" t="s">
        <v>5</v>
      </c>
      <c r="K22" s="13" t="s">
        <v>5</v>
      </c>
      <c r="L22" s="34" t="s">
        <v>5</v>
      </c>
      <c r="M22" s="13" t="s">
        <v>5</v>
      </c>
      <c r="N22" s="20">
        <v>8.72</v>
      </c>
      <c r="O22" s="13" t="s">
        <v>5</v>
      </c>
      <c r="P22" s="13" t="s">
        <v>5</v>
      </c>
    </row>
    <row r="23" spans="1:27" ht="1.5" customHeight="1">
      <c r="A23" s="3"/>
      <c r="B23" s="4"/>
      <c r="C23" s="4"/>
      <c r="D23" s="4"/>
      <c r="E23" s="5"/>
      <c r="F23" s="5"/>
      <c r="G23" s="14"/>
      <c r="H23" s="14"/>
      <c r="I23" s="14"/>
      <c r="J23" s="14"/>
      <c r="K23" s="14"/>
      <c r="L23" s="14"/>
      <c r="M23" s="14"/>
      <c r="N23" s="5"/>
      <c r="O23" s="5"/>
      <c r="P23" s="5"/>
      <c r="AA23" s="1" t="s">
        <v>7</v>
      </c>
    </row>
    <row r="24" spans="5:22" ht="7.5" customHeigh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V24" s="1" t="s">
        <v>7</v>
      </c>
    </row>
    <row r="25" spans="1:24" ht="13.5">
      <c r="A25" s="8" t="s">
        <v>34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7</v>
      </c>
      <c r="X25" s="1" t="s">
        <v>21</v>
      </c>
    </row>
    <row r="26" spans="1:16" ht="13.5">
      <c r="A26" s="8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>
      <c r="A27" s="7" t="s">
        <v>16</v>
      </c>
      <c r="B27" s="6"/>
      <c r="C27" s="6"/>
      <c r="D27" s="6"/>
      <c r="E27" s="8"/>
      <c r="F27" s="8"/>
      <c r="G27" s="8"/>
      <c r="H27" s="8" t="s">
        <v>7</v>
      </c>
      <c r="I27" s="8"/>
      <c r="J27" s="8"/>
      <c r="K27" s="8"/>
      <c r="L27" s="8"/>
      <c r="M27" s="8"/>
      <c r="N27" s="8"/>
      <c r="O27" s="8"/>
      <c r="P27" s="8"/>
    </row>
    <row r="28" spans="2:16" ht="12.75">
      <c r="B28" s="6"/>
      <c r="C28" s="6"/>
      <c r="D28" s="6"/>
      <c r="E28" s="8"/>
      <c r="F28" s="8"/>
      <c r="G28" s="8"/>
      <c r="H28" s="8"/>
      <c r="I28" s="8"/>
      <c r="J28" s="29"/>
      <c r="K28" s="29"/>
      <c r="L28" s="52" t="s">
        <v>23</v>
      </c>
      <c r="M28" s="52"/>
      <c r="N28" s="52"/>
      <c r="O28" s="52"/>
      <c r="P28" s="52"/>
    </row>
    <row r="29" spans="1:16" ht="13.5" customHeight="1">
      <c r="A29" s="23"/>
      <c r="B29" s="23"/>
      <c r="C29" s="23"/>
      <c r="D29" s="23"/>
      <c r="E29" s="50" t="s">
        <v>24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5:21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U30" s="1" t="s">
        <v>19</v>
      </c>
    </row>
    <row r="31" spans="1:16" ht="12.75">
      <c r="A31" s="1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7:22" ht="12.75">
      <c r="G33" s="1" t="s">
        <v>18</v>
      </c>
      <c r="J33" s="1" t="s">
        <v>7</v>
      </c>
      <c r="O33" s="1" t="s">
        <v>7</v>
      </c>
      <c r="V33" s="1" t="s">
        <v>7</v>
      </c>
    </row>
    <row r="34" spans="1:9" ht="12.75">
      <c r="A34" s="7"/>
      <c r="I34" s="1" t="s">
        <v>7</v>
      </c>
    </row>
    <row r="38" ht="12.75">
      <c r="F38" s="1" t="s">
        <v>7</v>
      </c>
    </row>
    <row r="39" ht="12.75">
      <c r="T39" s="1" t="s">
        <v>7</v>
      </c>
    </row>
    <row r="41" ht="12.75">
      <c r="C41" s="1" t="s">
        <v>19</v>
      </c>
    </row>
    <row r="43" ht="12.75">
      <c r="O43" s="25"/>
    </row>
    <row r="44" spans="15:16" ht="12.75">
      <c r="O44" s="25"/>
      <c r="P44" s="26"/>
    </row>
  </sheetData>
  <sheetProtection/>
  <mergeCells count="15">
    <mergeCell ref="H5:J5"/>
    <mergeCell ref="K5:N5"/>
    <mergeCell ref="E29:P29"/>
    <mergeCell ref="P6:P7"/>
    <mergeCell ref="L28:P28"/>
    <mergeCell ref="A3:P3"/>
    <mergeCell ref="O5:P5"/>
    <mergeCell ref="O6:O7"/>
    <mergeCell ref="A5:A7"/>
    <mergeCell ref="B5:D5"/>
    <mergeCell ref="B6:D6"/>
    <mergeCell ref="E6:G6"/>
    <mergeCell ref="H6:J6"/>
    <mergeCell ref="L6:N6"/>
    <mergeCell ref="E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2022-05-19T08:50:10Z</dcterms:modified>
  <cp:category/>
  <cp:version/>
  <cp:contentType/>
  <cp:contentStatus/>
</cp:coreProperties>
</file>