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<sst xmlns="http://schemas.openxmlformats.org/spreadsheetml/2006/main" count="72" uniqueCount="42">
  <si>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</si>
  <si>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</si>
  <si>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</si>
  <si>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</si>
  <si>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</si>
  <si>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</si>
  <si>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</si>
  <si>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</si>
  <si>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</si>
  <si>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</si>
  <si>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</si>
  <si>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</si>
  <si>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</si>
  <si>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</si>
  <si>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</si>
  <si>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</si>
  <si>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</si>
  <si>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</si>
  <si>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</si>
  <si>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</si>
  <si>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</si>
  <si>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</si>
  <si>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</si>
  <si>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</si>
  <si>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</si>
  <si>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</si>
  <si>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</si>
  <si>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</si>
  <si>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</si>
  <si>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</si>
  <si>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</si>
  <si>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</si>
  <si>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</si>
  <si>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15 sav.
(04 11–17)</t>
  </si>
  <si>
    <t>16 sav.
(04 18–24)</t>
  </si>
  <si>
    <t>17 sav.
(04 25–05 01)</t>
  </si>
  <si>
    <t>…</t>
  </si>
  <si>
    <t>Avių* supirkimo kainos Europos Sąjungos valstybėse 2022 m. 15–18 sav., EUR/100 kg skerdenų (be PVM)</t>
  </si>
  <si>
    <t>18 sav.
(05 02–08)</t>
  </si>
  <si>
    <t>** lyginant 2022 m. 18 savaitę su 2022 m. 17 savaite</t>
  </si>
  <si>
    <t xml:space="preserve">*** lyginant 2022 m. 18 savaitę su 2021 m. 18 savaite </t>
  </si>
  <si>
    <t>18 sav.
(05 03–09)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</si>
</sst>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showGridLines="0" tabSelected="1" zoomScalePageLayoutView="0" workbookViewId="0" topLeftCell="A1">
      <selection activeCell="J26" sqref="J26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8515625" style="0" customWidth="1"/>
    <col min="10" max="10" width="9.28125" style="0" bestFit="1" customWidth="1"/>
  </cols>
  <sheetData>
    <row r="2" spans="1:8" ht="12.75" customHeight="1">
      <c r="A2" s="44" t="s">
        <v>37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16.5" customHeight="1">
      <c r="A5" s="45" t="s">
        <v>0</v>
      </c>
      <c r="B5" s="37">
        <v>2021</v>
      </c>
      <c r="C5" s="49">
        <v>2022</v>
      </c>
      <c r="D5" s="49"/>
      <c r="E5" s="49"/>
      <c r="F5" s="50"/>
      <c r="G5" s="47" t="s">
        <v>1</v>
      </c>
      <c r="H5" s="48"/>
    </row>
    <row r="6" spans="1:8" ht="39.75" customHeight="1">
      <c r="A6" s="46"/>
      <c r="B6" s="32" t="s">
        <v>41</v>
      </c>
      <c r="C6" s="36" t="s">
        <v>33</v>
      </c>
      <c r="D6" s="36" t="s">
        <v>34</v>
      </c>
      <c r="E6" s="36" t="s">
        <v>35</v>
      </c>
      <c r="F6" s="36" t="s">
        <v>38</v>
      </c>
      <c r="G6" s="30" t="s">
        <v>24</v>
      </c>
      <c r="H6" s="31" t="s">
        <v>25</v>
      </c>
    </row>
    <row r="7" spans="1:10" ht="12.75" customHeight="1">
      <c r="A7" s="5" t="s">
        <v>2</v>
      </c>
      <c r="B7" s="38" t="s">
        <v>21</v>
      </c>
      <c r="C7" s="39">
        <v>602.99</v>
      </c>
      <c r="D7" s="39" t="s">
        <v>21</v>
      </c>
      <c r="E7" s="39">
        <v>584.67</v>
      </c>
      <c r="F7" s="41">
        <v>532.65</v>
      </c>
      <c r="G7" s="33">
        <f>(F7/E7-1)*100</f>
        <v>-8.897326697111186</v>
      </c>
      <c r="H7" s="34" t="s">
        <v>19</v>
      </c>
      <c r="J7" s="43"/>
    </row>
    <row r="8" spans="1:10" ht="12.75" customHeight="1">
      <c r="A8" s="6" t="s">
        <v>7</v>
      </c>
      <c r="B8" s="27">
        <v>656.9</v>
      </c>
      <c r="C8" s="7">
        <v>723.7</v>
      </c>
      <c r="D8" s="7">
        <v>708</v>
      </c>
      <c r="E8" s="7">
        <v>707.6</v>
      </c>
      <c r="F8" s="8">
        <v>708.1</v>
      </c>
      <c r="G8" s="12">
        <f>(F8/E8-1)*100</f>
        <v>0.07066139061617793</v>
      </c>
      <c r="H8" s="11">
        <f>(F8/B8-1)*100</f>
        <v>7.794184807428839</v>
      </c>
      <c r="J8" s="43"/>
    </row>
    <row r="9" spans="1:10" ht="12.75">
      <c r="A9" s="6" t="s">
        <v>8</v>
      </c>
      <c r="B9" s="1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J9" s="43"/>
    </row>
    <row r="10" spans="1:10" ht="12.75">
      <c r="A10" s="6" t="s">
        <v>9</v>
      </c>
      <c r="B10" s="16">
        <v>788.7</v>
      </c>
      <c r="C10" s="7">
        <v>805.83</v>
      </c>
      <c r="D10" s="7">
        <v>821.95</v>
      </c>
      <c r="E10" s="7">
        <v>823.79</v>
      </c>
      <c r="F10" s="8">
        <v>823.5</v>
      </c>
      <c r="G10" s="12">
        <f>(F10/E10-1)*100</f>
        <v>-0.03520314643294942</v>
      </c>
      <c r="H10" s="11">
        <f>(F10/B10-1)*100</f>
        <v>4.4123240775960415</v>
      </c>
      <c r="J10" s="43"/>
    </row>
    <row r="11" spans="1:10" ht="12.75">
      <c r="A11" s="6" t="s">
        <v>5</v>
      </c>
      <c r="B11" s="16" t="s">
        <v>36</v>
      </c>
      <c r="C11" s="7" t="s">
        <v>32</v>
      </c>
      <c r="D11" s="7" t="s">
        <v>32</v>
      </c>
      <c r="E11" s="7" t="s">
        <v>32</v>
      </c>
      <c r="F11" s="7" t="s">
        <v>32</v>
      </c>
      <c r="G11" s="12" t="s">
        <v>19</v>
      </c>
      <c r="H11" s="11" t="s">
        <v>19</v>
      </c>
      <c r="J11" s="43"/>
    </row>
    <row r="12" spans="1:10" ht="12.75">
      <c r="A12" s="6" t="s">
        <v>10</v>
      </c>
      <c r="B12" s="16">
        <v>618.75</v>
      </c>
      <c r="C12" s="7">
        <v>680.01</v>
      </c>
      <c r="D12" s="7">
        <v>673.96</v>
      </c>
      <c r="E12" s="7">
        <v>673.38</v>
      </c>
      <c r="F12" s="8">
        <v>674.18</v>
      </c>
      <c r="G12" s="12">
        <f aca="true" t="shared" si="0" ref="G12:G18">(F12/E12-1)*100</f>
        <v>0.11880364727197001</v>
      </c>
      <c r="H12" s="11">
        <f aca="true" t="shared" si="1" ref="H12:H18">(F12/B12-1)*100</f>
        <v>8.958383838383831</v>
      </c>
      <c r="J12" s="43"/>
    </row>
    <row r="13" spans="1:10" ht="12.75">
      <c r="A13" s="6" t="s">
        <v>11</v>
      </c>
      <c r="B13" s="16">
        <v>742</v>
      </c>
      <c r="C13" s="7">
        <v>807</v>
      </c>
      <c r="D13" s="7">
        <v>807</v>
      </c>
      <c r="E13" s="7">
        <v>807</v>
      </c>
      <c r="F13" s="8">
        <v>808</v>
      </c>
      <c r="G13" s="12">
        <f t="shared" si="0"/>
        <v>0.12391573729864103</v>
      </c>
      <c r="H13" s="11">
        <f t="shared" si="1"/>
        <v>8.89487870619947</v>
      </c>
      <c r="J13" s="43"/>
    </row>
    <row r="14" spans="1:10" ht="12.75">
      <c r="A14" s="6" t="s">
        <v>18</v>
      </c>
      <c r="B14" s="16">
        <v>621.3696</v>
      </c>
      <c r="C14" s="7">
        <v>796.74</v>
      </c>
      <c r="D14" s="7">
        <v>787.8</v>
      </c>
      <c r="E14" s="7">
        <v>787.4</v>
      </c>
      <c r="F14" s="8">
        <v>793.6</v>
      </c>
      <c r="G14" s="12">
        <f t="shared" si="0"/>
        <v>0.7874015748031482</v>
      </c>
      <c r="H14" s="11">
        <f t="shared" si="1"/>
        <v>27.71786711161923</v>
      </c>
      <c r="J14" s="43"/>
    </row>
    <row r="15" spans="1:10" ht="12.75">
      <c r="A15" s="6" t="s">
        <v>12</v>
      </c>
      <c r="B15" s="27">
        <v>745.8000000000001</v>
      </c>
      <c r="C15" s="7">
        <v>729.74</v>
      </c>
      <c r="D15" s="7">
        <v>733.33</v>
      </c>
      <c r="E15" s="7">
        <v>736.75</v>
      </c>
      <c r="F15" s="7" t="s">
        <v>32</v>
      </c>
      <c r="G15" s="12" t="s">
        <v>19</v>
      </c>
      <c r="H15" s="11" t="s">
        <v>19</v>
      </c>
      <c r="J15" s="43"/>
    </row>
    <row r="16" spans="1:10" ht="12.75">
      <c r="A16" s="6" t="s">
        <v>20</v>
      </c>
      <c r="B16" s="16">
        <v>474</v>
      </c>
      <c r="C16" s="7">
        <v>636</v>
      </c>
      <c r="D16" s="7">
        <v>594</v>
      </c>
      <c r="E16" s="7">
        <v>586</v>
      </c>
      <c r="F16" s="8">
        <v>586</v>
      </c>
      <c r="G16" s="12">
        <f t="shared" si="0"/>
        <v>0</v>
      </c>
      <c r="H16" s="11">
        <f t="shared" si="1"/>
        <v>23.628691983122362</v>
      </c>
      <c r="J16" s="43"/>
    </row>
    <row r="17" spans="1:10" ht="12.75">
      <c r="A17" s="6" t="s">
        <v>6</v>
      </c>
      <c r="B17" s="16">
        <v>559</v>
      </c>
      <c r="C17" s="7">
        <v>557</v>
      </c>
      <c r="D17" s="7">
        <v>558</v>
      </c>
      <c r="E17" s="7">
        <v>554</v>
      </c>
      <c r="F17" s="8">
        <v>552</v>
      </c>
      <c r="G17" s="12">
        <f t="shared" si="0"/>
        <v>-0.3610108303249149</v>
      </c>
      <c r="H17" s="11">
        <f t="shared" si="1"/>
        <v>-1.2522361359570633</v>
      </c>
      <c r="J17" s="43"/>
    </row>
    <row r="18" spans="1:10" ht="12.75">
      <c r="A18" s="6" t="s">
        <v>4</v>
      </c>
      <c r="B18" s="16">
        <v>530.04</v>
      </c>
      <c r="C18" s="7">
        <v>538.81</v>
      </c>
      <c r="D18" s="7">
        <v>564.66</v>
      </c>
      <c r="E18" s="7">
        <v>655.03</v>
      </c>
      <c r="F18" s="8">
        <v>700.83</v>
      </c>
      <c r="G18" s="12">
        <f t="shared" si="0"/>
        <v>6.992046165824473</v>
      </c>
      <c r="H18" s="11">
        <f t="shared" si="1"/>
        <v>32.222096445551294</v>
      </c>
      <c r="J18" s="43"/>
    </row>
    <row r="19" spans="1:10" ht="12.75">
      <c r="A19" s="6" t="s">
        <v>27</v>
      </c>
      <c r="B19" s="40">
        <v>710.2162000000001</v>
      </c>
      <c r="C19" s="42" t="s">
        <v>21</v>
      </c>
      <c r="D19" s="42" t="s">
        <v>21</v>
      </c>
      <c r="E19" s="42" t="s">
        <v>21</v>
      </c>
      <c r="F19" s="42" t="s">
        <v>21</v>
      </c>
      <c r="G19" s="12" t="s">
        <v>19</v>
      </c>
      <c r="H19" s="11" t="s">
        <v>19</v>
      </c>
      <c r="J19" s="43"/>
    </row>
    <row r="20" spans="1:10" ht="12.75">
      <c r="A20" s="6" t="s">
        <v>31</v>
      </c>
      <c r="B20" s="16">
        <v>713.53</v>
      </c>
      <c r="C20" s="7">
        <v>649.22</v>
      </c>
      <c r="D20" s="7">
        <v>639.36</v>
      </c>
      <c r="E20" s="7">
        <v>634.16</v>
      </c>
      <c r="F20" s="8">
        <v>630.86</v>
      </c>
      <c r="G20" s="12">
        <f>(F20/E20-1)*100</f>
        <v>-0.5203734073419897</v>
      </c>
      <c r="H20" s="11">
        <f>(F20/B20-1)*100</f>
        <v>-11.58605804941628</v>
      </c>
      <c r="J20" s="43"/>
    </row>
    <row r="21" spans="1:10" ht="12.75">
      <c r="A21" s="6" t="s">
        <v>13</v>
      </c>
      <c r="B21" s="16">
        <v>594</v>
      </c>
      <c r="C21" s="7">
        <v>663</v>
      </c>
      <c r="D21" s="7">
        <v>656</v>
      </c>
      <c r="E21" s="7">
        <v>653</v>
      </c>
      <c r="F21" s="8">
        <v>664</v>
      </c>
      <c r="G21" s="12">
        <f>(F21/E21-1)*100</f>
        <v>1.6845329249617125</v>
      </c>
      <c r="H21" s="11">
        <f>(F21/B21-1)*100</f>
        <v>11.784511784511785</v>
      </c>
      <c r="J21" s="43"/>
    </row>
    <row r="22" spans="1:10" ht="12.75">
      <c r="A22" s="6" t="s">
        <v>3</v>
      </c>
      <c r="B22" s="16">
        <v>569.7950000000001</v>
      </c>
      <c r="C22" s="7" t="s">
        <v>32</v>
      </c>
      <c r="D22" s="7" t="s">
        <v>32</v>
      </c>
      <c r="E22" s="7" t="s">
        <v>32</v>
      </c>
      <c r="F22" s="7" t="s">
        <v>32</v>
      </c>
      <c r="G22" s="12" t="s">
        <v>19</v>
      </c>
      <c r="H22" s="11" t="s">
        <v>19</v>
      </c>
      <c r="J22" s="43"/>
    </row>
    <row r="23" spans="1:10" ht="12.75">
      <c r="A23" s="6" t="s">
        <v>16</v>
      </c>
      <c r="B23" s="16">
        <v>442.13</v>
      </c>
      <c r="C23" s="7">
        <v>506.34</v>
      </c>
      <c r="D23" s="7">
        <v>404.48</v>
      </c>
      <c r="E23" s="7" t="s">
        <v>32</v>
      </c>
      <c r="F23" s="8">
        <v>323.36</v>
      </c>
      <c r="G23" s="12" t="s">
        <v>19</v>
      </c>
      <c r="H23" s="11">
        <f>(F23/B23-1)*100</f>
        <v>-26.86313980051116</v>
      </c>
      <c r="J23" s="43"/>
    </row>
    <row r="24" spans="1:10" ht="12.75">
      <c r="A24" s="6" t="s">
        <v>14</v>
      </c>
      <c r="B24" s="16">
        <v>407.74</v>
      </c>
      <c r="C24" s="7">
        <v>487.14</v>
      </c>
      <c r="D24" s="7">
        <v>487.14</v>
      </c>
      <c r="E24" s="7">
        <v>471.24</v>
      </c>
      <c r="F24" s="8">
        <v>471.24</v>
      </c>
      <c r="G24" s="12">
        <f>(F24/E24-1)*100</f>
        <v>0</v>
      </c>
      <c r="H24" s="11">
        <f>(F24/B24-1)*100</f>
        <v>15.573649874920292</v>
      </c>
      <c r="J24" s="43"/>
    </row>
    <row r="25" spans="1:10" ht="12.75">
      <c r="A25" s="6" t="s">
        <v>15</v>
      </c>
      <c r="B25" s="16">
        <v>706.4665</v>
      </c>
      <c r="C25" s="7">
        <v>779.2</v>
      </c>
      <c r="D25" s="7">
        <v>774.06</v>
      </c>
      <c r="E25" s="7">
        <v>824.54</v>
      </c>
      <c r="F25" s="8">
        <v>819.84</v>
      </c>
      <c r="G25" s="12">
        <f>(F25/E25-1)*100</f>
        <v>-0.5700147961287372</v>
      </c>
      <c r="H25" s="11">
        <f>(F25/B25-1)*100</f>
        <v>16.04796547323901</v>
      </c>
      <c r="J25" s="43"/>
    </row>
    <row r="26" spans="1:10" ht="12.75">
      <c r="A26" s="6" t="s">
        <v>28</v>
      </c>
      <c r="B26" s="16">
        <v>556</v>
      </c>
      <c r="C26" s="7">
        <v>672.67</v>
      </c>
      <c r="D26" s="7">
        <v>672.67</v>
      </c>
      <c r="E26" s="7">
        <v>672.67</v>
      </c>
      <c r="F26" s="8">
        <v>672.67</v>
      </c>
      <c r="G26" s="12">
        <f>(F26/E26-1)*100</f>
        <v>0</v>
      </c>
      <c r="H26" s="11">
        <f>(F26/B26-1)*100</f>
        <v>20.98381294964029</v>
      </c>
      <c r="J26" s="43"/>
    </row>
    <row r="27" spans="1:10" ht="12.75">
      <c r="A27" s="6" t="s">
        <v>29</v>
      </c>
      <c r="B27" s="16">
        <v>560.08</v>
      </c>
      <c r="C27" s="7">
        <v>615.55</v>
      </c>
      <c r="D27" s="7">
        <v>615.05</v>
      </c>
      <c r="E27" s="7">
        <v>620.51</v>
      </c>
      <c r="F27" s="8">
        <v>610.61</v>
      </c>
      <c r="G27" s="12">
        <f>(F27/E27-1)*100</f>
        <v>-1.5954617975536212</v>
      </c>
      <c r="H27" s="11">
        <f>(F27/B27-1)*100</f>
        <v>9.021925439222954</v>
      </c>
      <c r="J27" s="43"/>
    </row>
    <row r="28" spans="1:10" ht="12.75">
      <c r="A28" s="22" t="s">
        <v>17</v>
      </c>
      <c r="B28" s="35">
        <v>694.14</v>
      </c>
      <c r="C28" s="15">
        <v>738.09</v>
      </c>
      <c r="D28" s="15">
        <v>736.35</v>
      </c>
      <c r="E28" s="15">
        <v>737.66</v>
      </c>
      <c r="F28" s="15">
        <v>736.14</v>
      </c>
      <c r="G28" s="13">
        <f>(F28/E28-1)*100</f>
        <v>-0.20605699102567154</v>
      </c>
      <c r="H28" s="14">
        <f>(F28/B28-1)*100</f>
        <v>6.050652606102513</v>
      </c>
      <c r="J28" s="43"/>
    </row>
    <row r="29" spans="1:10" s="21" customFormat="1" ht="12.75">
      <c r="A29" s="23"/>
      <c r="B29" s="39"/>
      <c r="C29" s="24"/>
      <c r="D29" s="24"/>
      <c r="E29" s="24"/>
      <c r="F29" s="24"/>
      <c r="G29" s="25"/>
      <c r="H29" s="25"/>
      <c r="J29" s="43"/>
    </row>
    <row r="30" spans="1:8" s="21" customFormat="1" ht="12.75">
      <c r="A30" s="29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26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2022-05-18T13:33:25Z</dcterms:modified>
  <cp:category/>
  <cp:version/>
  <cp:contentType/>
  <cp:contentStatus/>
</cp:coreProperties>
</file>