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eguze\"/>
    </mc:Choice>
  </mc:AlternateContent>
  <xr:revisionPtr revIDLastSave="0" documentId="8_{E417A43F-0ACE-4FDD-AD4E-3D72051BE210}" xr6:coauthVersionLast="47" xr6:coauthVersionMax="47" xr10:uidLastSave="{00000000-0000-0000-0000-000000000000}"/>
  <bookViews>
    <workbookView xWindow="-120" yWindow="-120" windowWidth="29040" windowHeight="17640" xr2:uid="{4EC0014B-2207-4919-8DF6-58F14620AC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5" i="1"/>
  <c r="F15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<sst xmlns="http://schemas.openxmlformats.org/spreadsheetml/2006/main" count="42" uniqueCount="30">
  <si>
    <t>Grūdų ir rapsų eksportas iš Lietuvos  2021 m.  balandžio–2022 m. balandžio  mėn., tonomis</t>
  </si>
  <si>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</si>
  <si>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</si>
  <si>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</si>
  <si>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</si>
  <si>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</si>
  <si>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</si>
  <si>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</si>
  <si>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</si>
  <si>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</si>
  <si>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</si>
  <si>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</si>
  <si>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</si>
  <si>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</si>
  <si>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</si>
  <si>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</si>
  <si>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</si>
  <si>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</si>
  <si>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</si>
  <si>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</si>
  <si>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</si>
  <si>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</si>
  <si>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</si>
  <si>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</si>
  <si>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</si>
  <si>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</si>
  <si>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</si>
  <si>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2022 m. balandžio mėn. su 2022 m. kovo mėn.</t>
  </si>
  <si>
    <t>** lyginant 2022 m.  balandžio mėn. su 2021 m. 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</si>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</sst>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0C56-3A42-4502-96CE-053CC7979273}">
  <dimension ref="A1:G30"/>
  <sheetViews>
    <sheetView showGridLines="0" tabSelected="1" workbookViewId="0">
      <selection activeCell="C34" sqref="C34"/>
    </sheetView>
  </sheetViews>
  <sheetFormatPr defaultRowHeight="15" x14ac:dyDescent="0.25"/>
  <cols>
    <col min="1" max="1" width="14.85546875" customWidth="1"/>
    <col min="2" max="5" width="10" bestFit="1" customWidth="1"/>
    <col min="7" max="7" width="9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2021</v>
      </c>
      <c r="C4" s="5">
        <v>2022</v>
      </c>
      <c r="D4" s="5"/>
      <c r="E4" s="5"/>
      <c r="F4" s="6" t="s">
        <v>2</v>
      </c>
      <c r="G4" s="7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129738.764</v>
      </c>
      <c r="C6" s="13">
        <v>221679.003</v>
      </c>
      <c r="D6" s="14">
        <v>249862.01699999999</v>
      </c>
      <c r="E6" s="14">
        <v>126949.352</v>
      </c>
      <c r="F6" s="13">
        <f>((E6*100)/D6)-100</f>
        <v>-49.192216758579995</v>
      </c>
      <c r="G6" s="14">
        <f>((E6*100)/B6)-100</f>
        <v>-2.1500220242579218</v>
      </c>
    </row>
    <row r="7" spans="1:7" x14ac:dyDescent="0.25">
      <c r="A7" s="15" t="s">
        <v>9</v>
      </c>
      <c r="B7" s="16">
        <v>17225.077000000001</v>
      </c>
      <c r="C7" s="17">
        <v>12519.019999999999</v>
      </c>
      <c r="D7" s="18">
        <v>22760.735000000001</v>
      </c>
      <c r="E7" s="18">
        <v>18127.382000000001</v>
      </c>
      <c r="F7" s="17">
        <f>((E7*100)/D7)-100</f>
        <v>-20.356781096919761</v>
      </c>
      <c r="G7" s="18">
        <f>((E7*100)/B7)-100</f>
        <v>5.2383220115648896</v>
      </c>
    </row>
    <row r="8" spans="1:7" x14ac:dyDescent="0.25">
      <c r="A8" s="15" t="s">
        <v>10</v>
      </c>
      <c r="B8" s="16">
        <v>40315.226999999999</v>
      </c>
      <c r="C8" s="17">
        <v>66865.25</v>
      </c>
      <c r="D8" s="18">
        <v>37671.881000000001</v>
      </c>
      <c r="E8" s="18">
        <v>18281.577000000001</v>
      </c>
      <c r="F8" s="17">
        <f>((E8*100)/D8)-100</f>
        <v>-51.471557791340437</v>
      </c>
      <c r="G8" s="18">
        <f>((E8*100)/B8)-100</f>
        <v>-54.653419165914649</v>
      </c>
    </row>
    <row r="9" spans="1:7" x14ac:dyDescent="0.25">
      <c r="A9" s="15" t="s">
        <v>11</v>
      </c>
      <c r="B9" s="16">
        <v>65318.972000000002</v>
      </c>
      <c r="C9" s="17">
        <v>53228.639999999999</v>
      </c>
      <c r="D9" s="18">
        <v>177895.36900000001</v>
      </c>
      <c r="E9" s="18">
        <v>62448.935999999994</v>
      </c>
      <c r="F9" s="17">
        <f t="shared" ref="F9:F27" si="0">((E9*100)/D9)-100</f>
        <v>-64.895693265629646</v>
      </c>
      <c r="G9" s="18">
        <f t="shared" ref="G9:G26" si="1">((E9*100)/B9)-100</f>
        <v>-4.3938780910391557</v>
      </c>
    </row>
    <row r="10" spans="1:7" x14ac:dyDescent="0.25">
      <c r="A10" s="15" t="s">
        <v>12</v>
      </c>
      <c r="B10" s="16">
        <v>1635.519</v>
      </c>
      <c r="C10" s="17">
        <v>8655.84</v>
      </c>
      <c r="D10" s="18">
        <v>564.50099999999998</v>
      </c>
      <c r="E10" s="18">
        <v>1338.009</v>
      </c>
      <c r="F10" s="17">
        <f>((E10*100)/D10)-100</f>
        <v>137.02508941525346</v>
      </c>
      <c r="G10" s="18">
        <f>((E10*100)/B10)-100</f>
        <v>-18.190556025335084</v>
      </c>
    </row>
    <row r="11" spans="1:7" x14ac:dyDescent="0.25">
      <c r="A11" s="15" t="s">
        <v>13</v>
      </c>
      <c r="B11" s="16">
        <v>5243.9690000000001</v>
      </c>
      <c r="C11" s="17">
        <v>80410.252999999997</v>
      </c>
      <c r="D11" s="18">
        <v>10969.531000000001</v>
      </c>
      <c r="E11" s="18">
        <v>26753.448</v>
      </c>
      <c r="F11" s="17">
        <f t="shared" si="0"/>
        <v>143.88871320022702</v>
      </c>
      <c r="G11" s="18">
        <f t="shared" si="1"/>
        <v>410.17555595771063</v>
      </c>
    </row>
    <row r="12" spans="1:7" x14ac:dyDescent="0.25">
      <c r="A12" s="19" t="s">
        <v>14</v>
      </c>
      <c r="B12" s="20">
        <v>2356.12</v>
      </c>
      <c r="C12" s="21">
        <v>153.01</v>
      </c>
      <c r="D12" s="22">
        <v>7476.9</v>
      </c>
      <c r="E12" s="22">
        <v>0</v>
      </c>
      <c r="F12" s="21" t="s">
        <v>15</v>
      </c>
      <c r="G12" s="22" t="s">
        <v>15</v>
      </c>
    </row>
    <row r="13" spans="1:7" x14ac:dyDescent="0.25">
      <c r="A13" s="15" t="s">
        <v>10</v>
      </c>
      <c r="B13" s="23">
        <v>0</v>
      </c>
      <c r="C13" s="24">
        <v>36.42</v>
      </c>
      <c r="D13" s="25">
        <v>0</v>
      </c>
      <c r="E13" s="25">
        <v>0</v>
      </c>
      <c r="F13" s="17" t="s">
        <v>15</v>
      </c>
      <c r="G13" s="18" t="s">
        <v>15</v>
      </c>
    </row>
    <row r="14" spans="1:7" x14ac:dyDescent="0.25">
      <c r="A14" s="15" t="s">
        <v>11</v>
      </c>
      <c r="B14" s="16">
        <v>2356.12</v>
      </c>
      <c r="C14" s="17">
        <v>116.59</v>
      </c>
      <c r="D14" s="18">
        <v>7476.9</v>
      </c>
      <c r="E14" s="18">
        <v>0</v>
      </c>
      <c r="F14" s="17" t="s">
        <v>15</v>
      </c>
      <c r="G14" s="18" t="s">
        <v>15</v>
      </c>
    </row>
    <row r="15" spans="1:7" x14ac:dyDescent="0.25">
      <c r="A15" s="19" t="s">
        <v>16</v>
      </c>
      <c r="B15" s="20">
        <v>7765.2</v>
      </c>
      <c r="C15" s="21">
        <v>2039.42</v>
      </c>
      <c r="D15" s="22">
        <v>568.11500000000001</v>
      </c>
      <c r="E15" s="22">
        <v>445.42899999999997</v>
      </c>
      <c r="F15" s="21">
        <f t="shared" si="0"/>
        <v>-21.595275604411086</v>
      </c>
      <c r="G15" s="22">
        <f t="shared" si="1"/>
        <v>-94.263779426157726</v>
      </c>
    </row>
    <row r="16" spans="1:7" x14ac:dyDescent="0.25">
      <c r="A16" s="15" t="s">
        <v>10</v>
      </c>
      <c r="B16" s="16">
        <v>285.77999999999997</v>
      </c>
      <c r="C16" s="17">
        <v>0</v>
      </c>
      <c r="D16" s="18">
        <v>101.7</v>
      </c>
      <c r="E16" s="18">
        <v>0</v>
      </c>
      <c r="F16" s="17" t="s">
        <v>15</v>
      </c>
      <c r="G16" s="18" t="s">
        <v>15</v>
      </c>
    </row>
    <row r="17" spans="1:7" x14ac:dyDescent="0.25">
      <c r="A17" s="15" t="s">
        <v>11</v>
      </c>
      <c r="B17" s="16">
        <v>3987.76</v>
      </c>
      <c r="C17" s="17">
        <v>657.76</v>
      </c>
      <c r="D17" s="18">
        <v>4.5149999999999997</v>
      </c>
      <c r="E17" s="18">
        <v>51.529000000000003</v>
      </c>
      <c r="F17" s="17">
        <f>((E17*100)/D17)-100</f>
        <v>1041.2846068660024</v>
      </c>
      <c r="G17" s="18">
        <f>((E17*100)/B17)-100</f>
        <v>-98.707820932052073</v>
      </c>
    </row>
    <row r="18" spans="1:7" x14ac:dyDescent="0.25">
      <c r="A18" s="26" t="s">
        <v>17</v>
      </c>
      <c r="B18" s="27">
        <v>3491.66</v>
      </c>
      <c r="C18" s="28">
        <v>1381.66</v>
      </c>
      <c r="D18" s="29">
        <v>461.9</v>
      </c>
      <c r="E18" s="29">
        <v>393.9</v>
      </c>
      <c r="F18" s="28">
        <f t="shared" si="0"/>
        <v>-14.721801255683047</v>
      </c>
      <c r="G18" s="29">
        <f t="shared" si="1"/>
        <v>-88.718832876053227</v>
      </c>
    </row>
    <row r="19" spans="1:7" x14ac:dyDescent="0.25">
      <c r="A19" s="15" t="s">
        <v>18</v>
      </c>
      <c r="B19" s="16">
        <v>497.26400000000001</v>
      </c>
      <c r="C19" s="17">
        <v>1543.18</v>
      </c>
      <c r="D19" s="18">
        <v>479.089</v>
      </c>
      <c r="E19" s="18">
        <v>196.72499999999999</v>
      </c>
      <c r="F19" s="17">
        <f t="shared" si="0"/>
        <v>-58.937692161581666</v>
      </c>
      <c r="G19" s="18">
        <f t="shared" si="1"/>
        <v>-60.438519579137036</v>
      </c>
    </row>
    <row r="20" spans="1:7" x14ac:dyDescent="0.25">
      <c r="A20" s="15" t="s">
        <v>19</v>
      </c>
      <c r="B20" s="16">
        <v>246.624</v>
      </c>
      <c r="C20" s="17">
        <v>1437.383</v>
      </c>
      <c r="D20" s="18">
        <v>4102.9459999999999</v>
      </c>
      <c r="E20" s="18">
        <v>225.024</v>
      </c>
      <c r="F20" s="17">
        <f t="shared" si="0"/>
        <v>-94.515550533689691</v>
      </c>
      <c r="G20" s="18">
        <f t="shared" si="1"/>
        <v>-8.7582717010509867</v>
      </c>
    </row>
    <row r="21" spans="1:7" x14ac:dyDescent="0.25">
      <c r="A21" s="15" t="s">
        <v>20</v>
      </c>
      <c r="B21" s="16">
        <v>21.82</v>
      </c>
      <c r="C21" s="17">
        <v>685.12</v>
      </c>
      <c r="D21" s="18">
        <v>2476.944</v>
      </c>
      <c r="E21" s="18">
        <v>26.75</v>
      </c>
      <c r="F21" s="17">
        <f t="shared" si="0"/>
        <v>-98.920040178542592</v>
      </c>
      <c r="G21" s="18">
        <f>((E21*100)/B21)-100</f>
        <v>22.593950504124649</v>
      </c>
    </row>
    <row r="22" spans="1:7" x14ac:dyDescent="0.25">
      <c r="A22" s="15" t="s">
        <v>21</v>
      </c>
      <c r="B22" s="16">
        <v>726.4</v>
      </c>
      <c r="C22" s="17">
        <v>0</v>
      </c>
      <c r="D22" s="18">
        <v>672</v>
      </c>
      <c r="E22" s="18">
        <v>635.84</v>
      </c>
      <c r="F22" s="17">
        <f>((E22*100)/D22)-100</f>
        <v>-5.3809523809523796</v>
      </c>
      <c r="G22" s="18">
        <f t="shared" si="1"/>
        <v>-12.466960352422902</v>
      </c>
    </row>
    <row r="23" spans="1:7" ht="24" x14ac:dyDescent="0.25">
      <c r="A23" s="30" t="s">
        <v>22</v>
      </c>
      <c r="B23" s="31">
        <v>1526.9</v>
      </c>
      <c r="C23" s="32">
        <v>4932.5600000000004</v>
      </c>
      <c r="D23" s="33">
        <v>12098.821</v>
      </c>
      <c r="E23" s="33">
        <v>9037.6170000000002</v>
      </c>
      <c r="F23" s="32">
        <f>((E23*100)/D23)-100</f>
        <v>-25.301671956300524</v>
      </c>
      <c r="G23" s="33">
        <f>((E23*100)/B23)-100</f>
        <v>491.89318226471937</v>
      </c>
    </row>
    <row r="24" spans="1:7" x14ac:dyDescent="0.25">
      <c r="A24" s="34" t="s">
        <v>23</v>
      </c>
      <c r="B24" s="35">
        <v>74.88</v>
      </c>
      <c r="C24" s="36">
        <v>4068.38</v>
      </c>
      <c r="D24" s="37">
        <v>6334.6909999999998</v>
      </c>
      <c r="E24" s="37">
        <v>5596.9609999999993</v>
      </c>
      <c r="F24" s="36">
        <f t="shared" si="0"/>
        <v>-11.645871913878679</v>
      </c>
      <c r="G24" s="37">
        <f>((E24*100)/B24)-100</f>
        <v>7374.5739850427353</v>
      </c>
    </row>
    <row r="25" spans="1:7" x14ac:dyDescent="0.25">
      <c r="A25" s="15" t="s">
        <v>24</v>
      </c>
      <c r="B25" s="16">
        <v>1452.02</v>
      </c>
      <c r="C25" s="17">
        <v>864.18</v>
      </c>
      <c r="D25" s="18">
        <v>5764.13</v>
      </c>
      <c r="E25" s="18">
        <v>3440.6559999999999</v>
      </c>
      <c r="F25" s="17">
        <f>((E25*100)/D25)-100</f>
        <v>-40.309188030110363</v>
      </c>
      <c r="G25" s="18">
        <f>((E25*100)/B25)-100</f>
        <v>136.95651575047174</v>
      </c>
    </row>
    <row r="26" spans="1:7" x14ac:dyDescent="0.25">
      <c r="A26" s="34" t="s">
        <v>25</v>
      </c>
      <c r="B26" s="35">
        <v>3510.0940000000001</v>
      </c>
      <c r="C26" s="36">
        <v>39876.495999999999</v>
      </c>
      <c r="D26" s="37">
        <v>15644.63</v>
      </c>
      <c r="E26" s="37">
        <v>11556.01</v>
      </c>
      <c r="F26" s="36">
        <f>((E26*100)/D26)-100</f>
        <v>-26.134334912362903</v>
      </c>
      <c r="G26" s="37">
        <f t="shared" si="1"/>
        <v>229.22223735318767</v>
      </c>
    </row>
    <row r="27" spans="1:7" x14ac:dyDescent="0.25">
      <c r="A27" s="38" t="s">
        <v>26</v>
      </c>
      <c r="B27" s="39">
        <v>146527.84600000002</v>
      </c>
      <c r="C27" s="40">
        <v>272346.17200000002</v>
      </c>
      <c r="D27" s="40">
        <v>293381.462</v>
      </c>
      <c r="E27" s="40">
        <v>149072.74699999997</v>
      </c>
      <c r="F27" s="41">
        <f t="shared" si="0"/>
        <v>-49.188082306304693</v>
      </c>
      <c r="G27" s="40">
        <f>((E27*100)/B27)-100</f>
        <v>1.7368036652910064</v>
      </c>
    </row>
    <row r="28" spans="1:7" ht="15" customHeight="1" x14ac:dyDescent="0.25">
      <c r="A28" s="42" t="s">
        <v>27</v>
      </c>
      <c r="B28" s="42"/>
      <c r="C28" s="42"/>
      <c r="D28" s="42"/>
      <c r="E28" s="42"/>
      <c r="F28" s="42"/>
    </row>
    <row r="29" spans="1:7" ht="15" customHeight="1" x14ac:dyDescent="0.25">
      <c r="A29" s="42" t="s">
        <v>28</v>
      </c>
      <c r="B29" s="42"/>
      <c r="C29" s="42"/>
      <c r="D29" s="42"/>
      <c r="E29" s="42"/>
      <c r="F29" s="42"/>
    </row>
    <row r="30" spans="1:7" x14ac:dyDescent="0.25">
      <c r="F30" s="43" t="s">
        <v>29</v>
      </c>
    </row>
  </sheetData>
  <mergeCells count="6">
    <mergeCell ref="A29:F29"/>
    <mergeCell ref="A2:G2"/>
    <mergeCell ref="A4:A5"/>
    <mergeCell ref="C4:E4"/>
    <mergeCell ref="F4:G4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2022-05-18T10:56:57Z</dcterms:created>
  <dcterms:modified xsi:type="dcterms:W3CDTF">2022-05-18T10:57:47Z</dcterms:modified>
</cp:coreProperties>
</file>