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geguze\"/>
    </mc:Choice>
  </mc:AlternateContent>
  <xr:revisionPtr revIDLastSave="0" documentId="8_{CADC9CDE-A273-462D-B411-FED08C95C2F8}" xr6:coauthVersionLast="47" xr6:coauthVersionMax="47" xr10:uidLastSave="{00000000-0000-0000-0000-000000000000}"/>
  <bookViews>
    <workbookView xWindow="-120" yWindow="-120" windowWidth="29040" windowHeight="17640" xr2:uid="{72E1B97F-C661-4DF9-AD23-30637A5376FA}"/>
  </bookViews>
  <sheets>
    <sheet name="Lapas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<sst xmlns="http://schemas.openxmlformats.org/spreadsheetml/2006/main" count="35" uniqueCount="30">
  <si>
    <t xml:space="preserve">                       Data
Grūdai</t>
  </si>
  <si>
    <t>Pokytis, %</t>
  </si>
  <si>
    <t>balandis</t>
  </si>
  <si>
    <t>vasaris</t>
  </si>
  <si>
    <t>kovas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</si>
  <si>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</si>
  <si>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</si>
  <si>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</si>
  <si>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</si>
  <si>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</si>
  <si>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</si>
  <si>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</si>
  <si>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</si>
  <si>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</si>
  <si>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</si>
  <si>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</si>
  <si>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</si>
  <si>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</si>
  <si>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</si>
  <si>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</si>
  <si>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</si>
  <si>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</si>
  <si>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</si>
  <si>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</si>
  <si>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</si>
  <si>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</si>
  <si>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2022 m. balandžio mėn. su 2022 m. kovo mėn.</t>
  </si>
  <si>
    <t>** lyginant 2022 m.  balandžio mėn. su 2021 m.  balandžio mėn.</t>
  </si>
  <si>
    <t>Šaltinis: ŽŪIKVC (LŽŪMPRIS)</t>
  </si>
  <si>
    <t>Grūdų ir aliejinių augalų sėklų perdirbimas Lietuvoje 2021 m.  balandžio–2022 m. balandžio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</si>
</sst>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6B11E-292B-492C-A75F-73EAAC54E3DD}">
  <dimension ref="A1:G31"/>
  <sheetViews>
    <sheetView showGridLines="0" tabSelected="1" workbookViewId="0">
      <selection activeCell="I15" sqref="I15"/>
    </sheetView>
  </sheetViews>
  <sheetFormatPr defaultColWidth="15" defaultRowHeight="15" x14ac:dyDescent="0.25"/>
  <cols>
    <col min="6" max="6" width="12.28515625" customWidth="1"/>
    <col min="7" max="7" width="11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29</v>
      </c>
      <c r="B2" s="2"/>
      <c r="C2" s="2"/>
      <c r="D2" s="2"/>
      <c r="E2" s="2"/>
      <c r="F2" s="2"/>
      <c r="G2" s="2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3" t="s">
        <v>0</v>
      </c>
      <c r="B4" s="4">
        <v>2021</v>
      </c>
      <c r="C4" s="5">
        <v>2022</v>
      </c>
      <c r="D4" s="5"/>
      <c r="E4" s="5"/>
      <c r="F4" s="6" t="s">
        <v>1</v>
      </c>
      <c r="G4" s="7"/>
    </row>
    <row r="5" spans="1:7" x14ac:dyDescent="0.25">
      <c r="A5" s="3"/>
      <c r="B5" s="8" t="s">
        <v>2</v>
      </c>
      <c r="C5" s="8" t="s">
        <v>3</v>
      </c>
      <c r="D5" s="8" t="s">
        <v>4</v>
      </c>
      <c r="E5" s="8" t="s">
        <v>2</v>
      </c>
      <c r="F5" s="9" t="s">
        <v>5</v>
      </c>
      <c r="G5" s="10" t="s">
        <v>6</v>
      </c>
    </row>
    <row r="6" spans="1:7" x14ac:dyDescent="0.25">
      <c r="A6" s="11" t="s">
        <v>7</v>
      </c>
      <c r="B6" s="12">
        <v>61472.214999999997</v>
      </c>
      <c r="C6" s="13">
        <v>69044.941999999995</v>
      </c>
      <c r="D6" s="13">
        <v>72564.184999999998</v>
      </c>
      <c r="E6" s="14">
        <v>73974.997000000003</v>
      </c>
      <c r="F6" s="15">
        <f>((E6*100)/D6)-100</f>
        <v>1.9442263425131898</v>
      </c>
      <c r="G6" s="13">
        <f>((E6*100)/B6)-100</f>
        <v>20.338915719890693</v>
      </c>
    </row>
    <row r="7" spans="1:7" x14ac:dyDescent="0.25">
      <c r="A7" s="16" t="s">
        <v>8</v>
      </c>
      <c r="B7" s="17">
        <v>13779.46</v>
      </c>
      <c r="C7" s="18">
        <v>2608.5610000000001</v>
      </c>
      <c r="D7" s="18">
        <v>8645.4480000000003</v>
      </c>
      <c r="E7" s="19">
        <v>6982.51</v>
      </c>
      <c r="F7" s="20">
        <f>((E7*100)/D7)-100</f>
        <v>-19.234838958027396</v>
      </c>
      <c r="G7" s="18">
        <f>((E7*100)/B7)-100</f>
        <v>-49.326678984517535</v>
      </c>
    </row>
    <row r="8" spans="1:7" x14ac:dyDescent="0.25">
      <c r="A8" s="16" t="s">
        <v>9</v>
      </c>
      <c r="B8" s="17">
        <v>10615.418</v>
      </c>
      <c r="C8" s="18">
        <v>31766.899000000001</v>
      </c>
      <c r="D8" s="18">
        <v>28187.019</v>
      </c>
      <c r="E8" s="19">
        <v>33528.036999999997</v>
      </c>
      <c r="F8" s="20">
        <f>((E8*100)/D8)-100</f>
        <v>18.948502500388557</v>
      </c>
      <c r="G8" s="18">
        <f>((E8*100)/B8)-100</f>
        <v>215.84283350876996</v>
      </c>
    </row>
    <row r="9" spans="1:7" x14ac:dyDescent="0.25">
      <c r="A9" s="16" t="s">
        <v>10</v>
      </c>
      <c r="B9" s="17">
        <v>27594.913</v>
      </c>
      <c r="C9" s="18">
        <v>18839.357</v>
      </c>
      <c r="D9" s="18">
        <v>17266.143</v>
      </c>
      <c r="E9" s="19">
        <v>15258.595000000001</v>
      </c>
      <c r="F9" s="20">
        <f t="shared" ref="F9:F28" si="0">((E9*100)/D9)-100</f>
        <v>-11.627078496917349</v>
      </c>
      <c r="G9" s="18">
        <f t="shared" ref="G9:G26" si="1">((E9*100)/B9)-100</f>
        <v>-44.705044005755703</v>
      </c>
    </row>
    <row r="10" spans="1:7" x14ac:dyDescent="0.25">
      <c r="A10" s="16" t="s">
        <v>11</v>
      </c>
      <c r="B10" s="17">
        <v>1868.867</v>
      </c>
      <c r="C10" s="18">
        <v>1379.4</v>
      </c>
      <c r="D10" s="18">
        <v>1891.2750000000001</v>
      </c>
      <c r="E10" s="19">
        <v>2234.0030000000002</v>
      </c>
      <c r="F10" s="20">
        <f>((E10*100)/D10)-100</f>
        <v>18.121531770895302</v>
      </c>
      <c r="G10" s="18">
        <f>((E10*100)/B10)-100</f>
        <v>19.537826929364172</v>
      </c>
    </row>
    <row r="11" spans="1:7" x14ac:dyDescent="0.25">
      <c r="A11" s="16" t="s">
        <v>12</v>
      </c>
      <c r="B11" s="17">
        <v>7576.4569999999994</v>
      </c>
      <c r="C11" s="18">
        <v>14428.605</v>
      </c>
      <c r="D11" s="18">
        <v>16510.929</v>
      </c>
      <c r="E11" s="19">
        <v>15971.852000000001</v>
      </c>
      <c r="F11" s="20">
        <f t="shared" si="0"/>
        <v>-3.2649707354443791</v>
      </c>
      <c r="G11" s="18">
        <f t="shared" si="1"/>
        <v>110.80898367139156</v>
      </c>
    </row>
    <row r="12" spans="1:7" x14ac:dyDescent="0.25">
      <c r="A12" s="16" t="s">
        <v>13</v>
      </c>
      <c r="B12" s="21">
        <v>37.1</v>
      </c>
      <c r="C12" s="22">
        <v>22.12</v>
      </c>
      <c r="D12" s="22">
        <v>63.371000000000002</v>
      </c>
      <c r="E12" s="23">
        <v>0</v>
      </c>
      <c r="F12" s="20">
        <f>((E12*100)/D12)-100</f>
        <v>-100</v>
      </c>
      <c r="G12" s="18">
        <f>((E12*100)/B12)-100</f>
        <v>-100</v>
      </c>
    </row>
    <row r="13" spans="1:7" x14ac:dyDescent="0.25">
      <c r="A13" s="24" t="s">
        <v>14</v>
      </c>
      <c r="B13" s="12">
        <v>2503.8890000000001</v>
      </c>
      <c r="C13" s="13">
        <v>2348.6190000000001</v>
      </c>
      <c r="D13" s="13">
        <v>2156.527</v>
      </c>
      <c r="E13" s="14">
        <v>3210.2619999999997</v>
      </c>
      <c r="F13" s="25">
        <f t="shared" si="0"/>
        <v>48.862592492465865</v>
      </c>
      <c r="G13" s="26">
        <f t="shared" si="1"/>
        <v>28.211034914087634</v>
      </c>
    </row>
    <row r="14" spans="1:7" x14ac:dyDescent="0.25">
      <c r="A14" s="16" t="s">
        <v>9</v>
      </c>
      <c r="B14" s="27">
        <v>1341.8710000000001</v>
      </c>
      <c r="C14" s="28">
        <v>1050.4349999999999</v>
      </c>
      <c r="D14" s="28">
        <v>719.06</v>
      </c>
      <c r="E14" s="29">
        <v>1197.223</v>
      </c>
      <c r="F14" s="20">
        <f>((E14*100)/D14)-100</f>
        <v>66.498345061608205</v>
      </c>
      <c r="G14" s="18">
        <f t="shared" si="1"/>
        <v>-10.779575682014155</v>
      </c>
    </row>
    <row r="15" spans="1:7" x14ac:dyDescent="0.25">
      <c r="A15" s="16" t="s">
        <v>10</v>
      </c>
      <c r="B15" s="21">
        <v>1162.018</v>
      </c>
      <c r="C15" s="22">
        <v>1298.1840000000002</v>
      </c>
      <c r="D15" s="22">
        <v>1437.4670000000001</v>
      </c>
      <c r="E15" s="23">
        <v>2013.039</v>
      </c>
      <c r="F15" s="20">
        <f>((E15*100)/D15)-100</f>
        <v>40.040710499788844</v>
      </c>
      <c r="G15" s="18">
        <f t="shared" si="1"/>
        <v>73.236473101105133</v>
      </c>
    </row>
    <row r="16" spans="1:7" x14ac:dyDescent="0.25">
      <c r="A16" s="24" t="s">
        <v>15</v>
      </c>
      <c r="B16" s="12">
        <v>16172.683999999999</v>
      </c>
      <c r="C16" s="13">
        <v>16175.821000000002</v>
      </c>
      <c r="D16" s="13">
        <v>19672.329000000002</v>
      </c>
      <c r="E16" s="14">
        <v>15392.021999999999</v>
      </c>
      <c r="F16" s="25">
        <f t="shared" si="0"/>
        <v>-21.758008418830343</v>
      </c>
      <c r="G16" s="26">
        <f t="shared" si="1"/>
        <v>-4.827040459085211</v>
      </c>
    </row>
    <row r="17" spans="1:7" x14ac:dyDescent="0.25">
      <c r="A17" s="16" t="s">
        <v>9</v>
      </c>
      <c r="B17" s="17">
        <v>13.333</v>
      </c>
      <c r="C17" s="18">
        <v>49.674999999999997</v>
      </c>
      <c r="D17" s="18">
        <v>41.432000000000002</v>
      </c>
      <c r="E17" s="19">
        <v>21.332999999999998</v>
      </c>
      <c r="F17" s="20">
        <f t="shared" si="0"/>
        <v>-48.510812898242911</v>
      </c>
      <c r="G17" s="18">
        <f t="shared" si="1"/>
        <v>60.001500037500904</v>
      </c>
    </row>
    <row r="18" spans="1:7" x14ac:dyDescent="0.25">
      <c r="A18" s="16" t="s">
        <v>10</v>
      </c>
      <c r="B18" s="17">
        <v>8018.9160000000002</v>
      </c>
      <c r="C18" s="18">
        <v>6673.4710000000005</v>
      </c>
      <c r="D18" s="18">
        <v>6944.49</v>
      </c>
      <c r="E18" s="19">
        <v>7164.9269999999997</v>
      </c>
      <c r="F18" s="20">
        <f>((E18*100)/D18)-100</f>
        <v>3.1742719767758274</v>
      </c>
      <c r="G18" s="18">
        <f>((E18*100)/B18)-100</f>
        <v>-10.649681328498772</v>
      </c>
    </row>
    <row r="19" spans="1:7" x14ac:dyDescent="0.25">
      <c r="A19" s="30" t="s">
        <v>16</v>
      </c>
      <c r="B19" s="21">
        <v>8140.4350000000004</v>
      </c>
      <c r="C19" s="22">
        <v>9452.6750000000011</v>
      </c>
      <c r="D19" s="22">
        <v>12686.406999999999</v>
      </c>
      <c r="E19" s="23">
        <v>8205.7620000000006</v>
      </c>
      <c r="F19" s="31">
        <f t="shared" si="0"/>
        <v>-35.318471179428499</v>
      </c>
      <c r="G19" s="22">
        <f t="shared" si="1"/>
        <v>0.80250011209474792</v>
      </c>
    </row>
    <row r="20" spans="1:7" x14ac:dyDescent="0.25">
      <c r="A20" s="16" t="s">
        <v>17</v>
      </c>
      <c r="B20" s="27">
        <v>3766.7660000000001</v>
      </c>
      <c r="C20" s="28">
        <v>3552.6349999999998</v>
      </c>
      <c r="D20" s="28">
        <v>4100.5230000000001</v>
      </c>
      <c r="E20" s="29">
        <v>5229.7199999999993</v>
      </c>
      <c r="F20" s="20">
        <f t="shared" si="0"/>
        <v>27.537877485384158</v>
      </c>
      <c r="G20" s="18">
        <f t="shared" si="1"/>
        <v>38.838462490104234</v>
      </c>
    </row>
    <row r="21" spans="1:7" x14ac:dyDescent="0.25">
      <c r="A21" s="16" t="s">
        <v>18</v>
      </c>
      <c r="B21" s="17">
        <v>2022.886</v>
      </c>
      <c r="C21" s="18">
        <v>1874.6410000000001</v>
      </c>
      <c r="D21" s="18">
        <v>3290.627</v>
      </c>
      <c r="E21" s="19">
        <v>2982.0650000000001</v>
      </c>
      <c r="F21" s="20">
        <f t="shared" si="0"/>
        <v>-9.3769971497833069</v>
      </c>
      <c r="G21" s="18">
        <f t="shared" si="1"/>
        <v>47.416364540562341</v>
      </c>
    </row>
    <row r="22" spans="1:7" x14ac:dyDescent="0.25">
      <c r="A22" s="16" t="s">
        <v>19</v>
      </c>
      <c r="B22" s="17">
        <v>8667.4470000000001</v>
      </c>
      <c r="C22" s="18">
        <v>6668.174</v>
      </c>
      <c r="D22" s="18">
        <v>8343.2659999999996</v>
      </c>
      <c r="E22" s="19">
        <v>7283.1819999999998</v>
      </c>
      <c r="F22" s="20">
        <f t="shared" si="0"/>
        <v>-12.705863627025678</v>
      </c>
      <c r="G22" s="18">
        <f>((E22*100)/B22)-100</f>
        <v>-15.970850470732628</v>
      </c>
    </row>
    <row r="23" spans="1:7" x14ac:dyDescent="0.25">
      <c r="A23" s="16" t="s">
        <v>20</v>
      </c>
      <c r="B23" s="17">
        <v>10143.469000000001</v>
      </c>
      <c r="C23" s="18">
        <v>7659.384</v>
      </c>
      <c r="D23" s="18">
        <v>8824.4670000000006</v>
      </c>
      <c r="E23" s="19">
        <v>8463.5069999999996</v>
      </c>
      <c r="F23" s="20">
        <f>((E23*100)/D23)-100</f>
        <v>-4.0904453492772035</v>
      </c>
      <c r="G23" s="18">
        <f t="shared" si="1"/>
        <v>-16.562006548252882</v>
      </c>
    </row>
    <row r="24" spans="1:7" x14ac:dyDescent="0.25">
      <c r="A24" s="32" t="s">
        <v>21</v>
      </c>
      <c r="B24" s="33">
        <v>330.07099999999997</v>
      </c>
      <c r="C24" s="34">
        <v>159.03100000000001</v>
      </c>
      <c r="D24" s="34">
        <v>245.03899999999999</v>
      </c>
      <c r="E24" s="35">
        <v>287.18099999999998</v>
      </c>
      <c r="F24" s="36">
        <f t="shared" si="0"/>
        <v>17.198078673190793</v>
      </c>
      <c r="G24" s="34">
        <f>((E24*100)/B24)-100</f>
        <v>-12.994173980749594</v>
      </c>
    </row>
    <row r="25" spans="1:7" x14ac:dyDescent="0.25">
      <c r="A25" s="16" t="s">
        <v>22</v>
      </c>
      <c r="B25" s="37">
        <v>36.674999999999997</v>
      </c>
      <c r="C25" s="38">
        <v>11.598000000000001</v>
      </c>
      <c r="D25" s="38">
        <v>130.32499999999999</v>
      </c>
      <c r="E25" s="39">
        <v>47.238999999999997</v>
      </c>
      <c r="F25" s="20">
        <f>((E25*100)/D25)-100</f>
        <v>-63.752925378860539</v>
      </c>
      <c r="G25" s="18">
        <f>((E25*100)/B25)-100</f>
        <v>28.804362644853455</v>
      </c>
    </row>
    <row r="26" spans="1:7" x14ac:dyDescent="0.25">
      <c r="A26" s="32" t="s">
        <v>23</v>
      </c>
      <c r="B26" s="17">
        <v>24339.605</v>
      </c>
      <c r="C26" s="18">
        <v>23089.425999999999</v>
      </c>
      <c r="D26" s="18">
        <v>24439.7</v>
      </c>
      <c r="E26" s="19">
        <v>23030.035000000003</v>
      </c>
      <c r="F26" s="36">
        <f>((E26*100)/D26)-100</f>
        <v>-5.7679308665818212</v>
      </c>
      <c r="G26" s="34">
        <f t="shared" si="1"/>
        <v>-5.380407775721892</v>
      </c>
    </row>
    <row r="27" spans="1:7" x14ac:dyDescent="0.25">
      <c r="A27" s="16" t="s">
        <v>24</v>
      </c>
      <c r="B27" s="21">
        <v>7.34</v>
      </c>
      <c r="C27" s="18">
        <v>6.6139999999999999</v>
      </c>
      <c r="D27" s="18">
        <v>11.055</v>
      </c>
      <c r="E27" s="19">
        <v>14.761000000000001</v>
      </c>
      <c r="F27" s="20">
        <f>((E27*100)/D27)-100</f>
        <v>33.523292627770246</v>
      </c>
      <c r="G27" s="18">
        <f>((E27*100)/B27)-100</f>
        <v>101.10354223433245</v>
      </c>
    </row>
    <row r="28" spans="1:7" x14ac:dyDescent="0.25">
      <c r="A28" s="40" t="s">
        <v>25</v>
      </c>
      <c r="B28" s="41">
        <v>129463.04699999999</v>
      </c>
      <c r="C28" s="41">
        <v>130597.46799999999</v>
      </c>
      <c r="D28" s="41">
        <v>143788.644</v>
      </c>
      <c r="E28" s="41">
        <v>139925.44399999999</v>
      </c>
      <c r="F28" s="42">
        <f t="shared" si="0"/>
        <v>-2.6867212128379379</v>
      </c>
      <c r="G28" s="43">
        <f>((E28*100)/B28)-100</f>
        <v>8.0813770743399829</v>
      </c>
    </row>
    <row r="29" spans="1:7" ht="15" customHeight="1" x14ac:dyDescent="0.25">
      <c r="A29" s="44" t="s">
        <v>26</v>
      </c>
      <c r="B29" s="44"/>
      <c r="C29" s="44"/>
      <c r="D29" s="44"/>
      <c r="E29" s="44"/>
      <c r="F29" s="44"/>
    </row>
    <row r="30" spans="1:7" ht="15" customHeight="1" x14ac:dyDescent="0.25">
      <c r="A30" s="44" t="s">
        <v>27</v>
      </c>
      <c r="B30" s="44"/>
      <c r="C30" s="44"/>
      <c r="D30" s="44"/>
      <c r="E30" s="44"/>
      <c r="F30" s="44"/>
    </row>
    <row r="31" spans="1:7" x14ac:dyDescent="0.25">
      <c r="F31" s="45" t="s">
        <v>28</v>
      </c>
    </row>
  </sheetData>
  <mergeCells count="6">
    <mergeCell ref="A30:F30"/>
    <mergeCell ref="A2:G2"/>
    <mergeCell ref="A4:A5"/>
    <mergeCell ref="C4:E4"/>
    <mergeCell ref="F4:G4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2022-05-18T11:02:25Z</dcterms:created>
  <dcterms:modified xsi:type="dcterms:W3CDTF">2022-05-18T11:03:09Z</dcterms:modified>
</cp:coreProperties>
</file>