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40004E70-06BC-4FF1-874E-6A5B8867B241}" xr6:coauthVersionLast="47" xr6:coauthVersionMax="47" xr10:uidLastSave="{00000000-0000-0000-0000-000000000000}"/>
  <bookViews>
    <workbookView xWindow="-120" yWindow="-120" windowWidth="29040" windowHeight="17640" xr2:uid="{735AB542-AA25-41BA-B07F-D6DBD246BE5F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<sst xmlns="http://schemas.openxmlformats.org/spreadsheetml/2006/main" count="36" uniqueCount="30">
  <si>
    <t>Grūdų ir rapsų supirkimo iš augintojų kiekiai Lietuvoje 2021 m.  balandžio–2022 m. balandžio mėn., tonomis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</si>
  <si>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</si>
  <si>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</si>
  <si>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</si>
  <si>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</si>
  <si>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</si>
  <si>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</si>
  <si>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</si>
  <si>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</si>
  <si>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</si>
  <si>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</si>
  <si>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</si>
  <si>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</si>
  <si>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</si>
  <si>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</si>
  <si>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</si>
  <si>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</si>
  <si>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</si>
  <si>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</si>
  <si>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</si>
  <si>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</si>
  <si>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</si>
  <si>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</si>
  <si>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</si>
  <si>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</si>
  <si>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</si>
  <si>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</si>
  <si>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balandžio mėn. su 2022 m. kovo mėn.</t>
  </si>
  <si>
    <t>** lyginant 2022 m.  balandžio mėn. su 2021 m. 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</si>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</sst>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C3D8-BE69-46FF-936A-A6395F8DBCE4}">
  <dimension ref="A1:J31"/>
  <sheetViews>
    <sheetView showGridLines="0" tabSelected="1" workbookViewId="0">
      <selection activeCell="I9" sqref="I9"/>
    </sheetView>
  </sheetViews>
  <sheetFormatPr defaultColWidth="11" defaultRowHeight="15" x14ac:dyDescent="0.25"/>
  <cols>
    <col min="1" max="1" width="14.85546875" customWidth="1"/>
    <col min="7" max="7" width="11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54697.261000000006</v>
      </c>
      <c r="C7" s="14">
        <v>161611.34400000001</v>
      </c>
      <c r="D7" s="14">
        <v>195363.16899999999</v>
      </c>
      <c r="E7" s="15">
        <v>104151.50499999999</v>
      </c>
      <c r="F7" s="16">
        <f>((E7*100)/D7)-100</f>
        <v>-46.6882598531149</v>
      </c>
      <c r="G7" s="14">
        <f>((E7*100)/B7)-100</f>
        <v>90.414479803659589</v>
      </c>
    </row>
    <row r="8" spans="1:7" x14ac:dyDescent="0.25">
      <c r="A8" s="17" t="s">
        <v>9</v>
      </c>
      <c r="B8" s="18">
        <v>12354.06</v>
      </c>
      <c r="C8" s="19">
        <v>22264.761999999999</v>
      </c>
      <c r="D8" s="19">
        <v>27418.703000000001</v>
      </c>
      <c r="E8" s="20">
        <v>13567.437</v>
      </c>
      <c r="F8" s="21">
        <f>((E8*100)/D8)-100</f>
        <v>-50.517582833878031</v>
      </c>
      <c r="G8" s="22">
        <f>((E8*100)/B8)-100</f>
        <v>9.8216861501401098</v>
      </c>
    </row>
    <row r="9" spans="1:7" x14ac:dyDescent="0.25">
      <c r="A9" s="17" t="s">
        <v>10</v>
      </c>
      <c r="B9" s="18">
        <v>16524.278999999999</v>
      </c>
      <c r="C9" s="22">
        <v>61163.347999999998</v>
      </c>
      <c r="D9" s="22">
        <v>74768.414999999994</v>
      </c>
      <c r="E9" s="23">
        <v>49929.737999999998</v>
      </c>
      <c r="F9" s="21">
        <f>((E9*100)/D9)-100</f>
        <v>-33.220815233277307</v>
      </c>
      <c r="G9" s="22">
        <f>((E9*100)/B9)-100</f>
        <v>202.1598582304257</v>
      </c>
    </row>
    <row r="10" spans="1:7" x14ac:dyDescent="0.25">
      <c r="A10" s="17" t="s">
        <v>11</v>
      </c>
      <c r="B10" s="18">
        <v>22336.248</v>
      </c>
      <c r="C10" s="22">
        <v>34119.894</v>
      </c>
      <c r="D10" s="22">
        <v>47667.824000000001</v>
      </c>
      <c r="E10" s="23">
        <v>22568.437999999998</v>
      </c>
      <c r="F10" s="21">
        <f t="shared" ref="F10:F28" si="0">((E10*100)/D10)-100</f>
        <v>-52.654776102219394</v>
      </c>
      <c r="G10" s="22">
        <f t="shared" ref="G10:G27" si="1">((E10*100)/B10)-100</f>
        <v>1.0395210511631063</v>
      </c>
    </row>
    <row r="11" spans="1:7" x14ac:dyDescent="0.25">
      <c r="A11" s="17" t="s">
        <v>12</v>
      </c>
      <c r="B11" s="18">
        <v>1161.249</v>
      </c>
      <c r="C11" s="22">
        <v>10279.001</v>
      </c>
      <c r="D11" s="22">
        <v>14799.822</v>
      </c>
      <c r="E11" s="23">
        <v>5512.8810000000003</v>
      </c>
      <c r="F11" s="21">
        <f>((E11*100)/D11)-100</f>
        <v>-62.750356051579544</v>
      </c>
      <c r="G11" s="22">
        <f>((E11*100)/B11)-100</f>
        <v>374.73720106540452</v>
      </c>
    </row>
    <row r="12" spans="1:7" x14ac:dyDescent="0.25">
      <c r="A12" s="17" t="s">
        <v>13</v>
      </c>
      <c r="B12" s="18">
        <v>2307.4250000000002</v>
      </c>
      <c r="C12" s="22">
        <v>33004.154999999999</v>
      </c>
      <c r="D12" s="22">
        <v>30606.03</v>
      </c>
      <c r="E12" s="23">
        <v>12573.011</v>
      </c>
      <c r="F12" s="21">
        <f t="shared" si="0"/>
        <v>-58.919823969328917</v>
      </c>
      <c r="G12" s="22">
        <f t="shared" si="1"/>
        <v>444.89359350791472</v>
      </c>
    </row>
    <row r="13" spans="1:7" x14ac:dyDescent="0.25">
      <c r="A13" s="17" t="s">
        <v>14</v>
      </c>
      <c r="B13" s="24">
        <v>14</v>
      </c>
      <c r="C13" s="25">
        <v>780.18399999999997</v>
      </c>
      <c r="D13" s="25">
        <v>102.375</v>
      </c>
      <c r="E13" s="26">
        <v>0</v>
      </c>
      <c r="F13" s="21" t="s">
        <v>15</v>
      </c>
      <c r="G13" s="22" t="s">
        <v>15</v>
      </c>
    </row>
    <row r="14" spans="1:7" x14ac:dyDescent="0.25">
      <c r="A14" s="27" t="s">
        <v>16</v>
      </c>
      <c r="B14" s="13">
        <v>604.69500000000005</v>
      </c>
      <c r="C14" s="14">
        <v>266.077</v>
      </c>
      <c r="D14" s="14">
        <v>266.19299999999998</v>
      </c>
      <c r="E14" s="15">
        <v>406.00799999999998</v>
      </c>
      <c r="F14" s="28">
        <f t="shared" si="0"/>
        <v>52.523920613990583</v>
      </c>
      <c r="G14" s="29">
        <f t="shared" si="1"/>
        <v>-32.85739091608167</v>
      </c>
    </row>
    <row r="15" spans="1:7" x14ac:dyDescent="0.25">
      <c r="A15" s="17" t="s">
        <v>10</v>
      </c>
      <c r="B15" s="30">
        <v>393.69099999999997</v>
      </c>
      <c r="C15" s="19">
        <v>20.309999999999999</v>
      </c>
      <c r="D15" s="19">
        <v>205.08</v>
      </c>
      <c r="E15" s="20">
        <v>173.84</v>
      </c>
      <c r="F15" s="21">
        <f>((E15*100)/D15)-100</f>
        <v>-15.233079773746837</v>
      </c>
      <c r="G15" s="22">
        <f t="shared" si="1"/>
        <v>-55.843542270460844</v>
      </c>
    </row>
    <row r="16" spans="1:7" x14ac:dyDescent="0.25">
      <c r="A16" s="17" t="s">
        <v>11</v>
      </c>
      <c r="B16" s="24">
        <v>211.00399999999999</v>
      </c>
      <c r="C16" s="25">
        <v>245.767</v>
      </c>
      <c r="D16" s="25">
        <v>61.113</v>
      </c>
      <c r="E16" s="26">
        <v>232.16800000000001</v>
      </c>
      <c r="F16" s="21">
        <f>((E16*100)/D16)-100</f>
        <v>279.89953037815195</v>
      </c>
      <c r="G16" s="22">
        <f t="shared" si="1"/>
        <v>10.030141608689888</v>
      </c>
    </row>
    <row r="17" spans="1:10" x14ac:dyDescent="0.25">
      <c r="A17" s="27" t="s">
        <v>17</v>
      </c>
      <c r="B17" s="13">
        <v>13909.485000000001</v>
      </c>
      <c r="C17" s="14">
        <v>10297.361999999999</v>
      </c>
      <c r="D17" s="14">
        <v>11690.254999999999</v>
      </c>
      <c r="E17" s="15">
        <v>3131.4650000000001</v>
      </c>
      <c r="F17" s="28">
        <f t="shared" si="0"/>
        <v>-73.213030853475829</v>
      </c>
      <c r="G17" s="29">
        <f t="shared" si="1"/>
        <v>-77.48683721935069</v>
      </c>
    </row>
    <row r="18" spans="1:10" x14ac:dyDescent="0.25">
      <c r="A18" s="17" t="s">
        <v>10</v>
      </c>
      <c r="B18" s="30">
        <v>1014.78</v>
      </c>
      <c r="C18" s="19">
        <v>840.44600000000003</v>
      </c>
      <c r="D18" s="19">
        <v>2735.17</v>
      </c>
      <c r="E18" s="20">
        <v>488.10399999999998</v>
      </c>
      <c r="F18" s="21">
        <f t="shared" si="0"/>
        <v>-82.154527872124959</v>
      </c>
      <c r="G18" s="22">
        <f t="shared" si="1"/>
        <v>-51.900510455468179</v>
      </c>
    </row>
    <row r="19" spans="1:10" x14ac:dyDescent="0.25">
      <c r="A19" s="17" t="s">
        <v>11</v>
      </c>
      <c r="B19" s="18">
        <v>6270.6140000000005</v>
      </c>
      <c r="C19" s="22">
        <v>2207.54</v>
      </c>
      <c r="D19" s="22">
        <v>2997.5430000000001</v>
      </c>
      <c r="E19" s="23">
        <v>1636.27</v>
      </c>
      <c r="F19" s="21">
        <f>((E19*100)/D19)-100</f>
        <v>-45.412959880809055</v>
      </c>
      <c r="G19" s="22">
        <f>((E19*100)/B19)-100</f>
        <v>-73.905745115231142</v>
      </c>
    </row>
    <row r="20" spans="1:10" x14ac:dyDescent="0.25">
      <c r="A20" s="31" t="s">
        <v>18</v>
      </c>
      <c r="B20" s="24">
        <v>6624.0910000000003</v>
      </c>
      <c r="C20" s="25">
        <v>7249.3760000000002</v>
      </c>
      <c r="D20" s="25">
        <v>5957.5420000000004</v>
      </c>
      <c r="E20" s="26">
        <v>1007.091</v>
      </c>
      <c r="F20" s="32">
        <f t="shared" si="0"/>
        <v>-83.095528323593854</v>
      </c>
      <c r="G20" s="25">
        <f t="shared" si="1"/>
        <v>-84.796540385692168</v>
      </c>
    </row>
    <row r="21" spans="1:10" x14ac:dyDescent="0.25">
      <c r="A21" s="17" t="s">
        <v>19</v>
      </c>
      <c r="B21" s="30">
        <v>1416.2360000000001</v>
      </c>
      <c r="C21" s="22">
        <v>529.40599999999995</v>
      </c>
      <c r="D21" s="22">
        <v>206.40199999999999</v>
      </c>
      <c r="E21" s="23">
        <v>217.60499999999999</v>
      </c>
      <c r="F21" s="21">
        <f t="shared" si="0"/>
        <v>5.4277574829701365</v>
      </c>
      <c r="G21" s="22">
        <f t="shared" si="1"/>
        <v>-84.634976091555359</v>
      </c>
    </row>
    <row r="22" spans="1:10" x14ac:dyDescent="0.25">
      <c r="A22" s="17" t="s">
        <v>20</v>
      </c>
      <c r="B22" s="18">
        <v>123</v>
      </c>
      <c r="C22" s="22">
        <v>188.37</v>
      </c>
      <c r="D22" s="22">
        <v>245.435</v>
      </c>
      <c r="E22" s="23">
        <v>229.6</v>
      </c>
      <c r="F22" s="21">
        <f t="shared" si="0"/>
        <v>-6.4518100515411447</v>
      </c>
      <c r="G22" s="22">
        <f t="shared" si="1"/>
        <v>86.666666666666657</v>
      </c>
    </row>
    <row r="23" spans="1:10" x14ac:dyDescent="0.25">
      <c r="A23" s="17" t="s">
        <v>21</v>
      </c>
      <c r="B23" s="18">
        <v>1514.68</v>
      </c>
      <c r="C23" s="22">
        <v>1422.443</v>
      </c>
      <c r="D23" s="22">
        <v>2280.654</v>
      </c>
      <c r="E23" s="23">
        <v>631.73900000000003</v>
      </c>
      <c r="F23" s="21">
        <f t="shared" si="0"/>
        <v>-72.300094621981231</v>
      </c>
      <c r="G23" s="22">
        <f>((E23*100)/B23)-100</f>
        <v>-58.292246547125465</v>
      </c>
    </row>
    <row r="24" spans="1:10" x14ac:dyDescent="0.25">
      <c r="A24" s="17" t="s">
        <v>22</v>
      </c>
      <c r="B24" s="18">
        <v>728.33600000000001</v>
      </c>
      <c r="C24" s="22">
        <v>1456.75</v>
      </c>
      <c r="D24" s="22">
        <v>499.59100000000001</v>
      </c>
      <c r="E24" s="23">
        <v>68.370999999999995</v>
      </c>
      <c r="F24" s="21">
        <f>((E24*100)/D24)-100</f>
        <v>-86.314605347173995</v>
      </c>
      <c r="G24" s="22">
        <f t="shared" si="1"/>
        <v>-90.612711715471988</v>
      </c>
    </row>
    <row r="25" spans="1:10" x14ac:dyDescent="0.25">
      <c r="A25" s="33" t="s">
        <v>23</v>
      </c>
      <c r="B25" s="30">
        <v>317.09100000000001</v>
      </c>
      <c r="C25" s="19">
        <v>755.11699999999996</v>
      </c>
      <c r="D25" s="19">
        <v>371.84899999999999</v>
      </c>
      <c r="E25" s="20">
        <v>785.11400000000003</v>
      </c>
      <c r="F25" s="34">
        <f t="shared" si="0"/>
        <v>111.13785434410207</v>
      </c>
      <c r="G25" s="35">
        <f>((E25*100)/B25)-100</f>
        <v>147.59895424341912</v>
      </c>
    </row>
    <row r="26" spans="1:10" x14ac:dyDescent="0.25">
      <c r="A26" s="17" t="s">
        <v>24</v>
      </c>
      <c r="B26" s="36">
        <v>1475.598</v>
      </c>
      <c r="C26" s="37">
        <v>529.65899999999999</v>
      </c>
      <c r="D26" s="37">
        <v>2307.5259999999998</v>
      </c>
      <c r="E26" s="38">
        <v>2616.9059999999999</v>
      </c>
      <c r="F26" s="21">
        <f>((E26*100)/D26)-100</f>
        <v>13.40743289566403</v>
      </c>
      <c r="G26" s="22">
        <f>((E26*100)/B26)-100</f>
        <v>77.345455876193938</v>
      </c>
    </row>
    <row r="27" spans="1:10" x14ac:dyDescent="0.25">
      <c r="A27" s="33" t="s">
        <v>25</v>
      </c>
      <c r="B27" s="39">
        <v>1049.5350000000001</v>
      </c>
      <c r="C27" s="35">
        <v>6978.1939999999995</v>
      </c>
      <c r="D27" s="35">
        <v>10628.14</v>
      </c>
      <c r="E27" s="40">
        <v>2940.2659999999996</v>
      </c>
      <c r="F27" s="34">
        <f>((E27*100)/D27)-100</f>
        <v>-72.335084031636768</v>
      </c>
      <c r="G27" s="35">
        <f t="shared" si="1"/>
        <v>180.1493994959672</v>
      </c>
    </row>
    <row r="28" spans="1:10" x14ac:dyDescent="0.25">
      <c r="A28" s="41" t="s">
        <v>26</v>
      </c>
      <c r="B28" s="42">
        <v>75835.917000000001</v>
      </c>
      <c r="C28" s="42">
        <v>184034.72200000001</v>
      </c>
      <c r="D28" s="42">
        <v>223859.21399999998</v>
      </c>
      <c r="E28" s="42">
        <v>115178.57900000001</v>
      </c>
      <c r="F28" s="43">
        <f t="shared" si="0"/>
        <v>-48.54865388743837</v>
      </c>
      <c r="G28" s="44">
        <f>((E28*100)/B28)-100</f>
        <v>51.878665883343899</v>
      </c>
    </row>
    <row r="29" spans="1:10" ht="15" customHeight="1" x14ac:dyDescent="0.25">
      <c r="A29" s="45" t="s">
        <v>27</v>
      </c>
      <c r="B29" s="45"/>
      <c r="C29" s="45"/>
      <c r="D29" s="45"/>
      <c r="E29" s="45"/>
      <c r="F29" s="45"/>
    </row>
    <row r="30" spans="1:10" ht="15" customHeight="1" x14ac:dyDescent="0.25">
      <c r="A30" s="45" t="s">
        <v>28</v>
      </c>
      <c r="B30" s="45"/>
      <c r="C30" s="45"/>
      <c r="D30" s="45"/>
      <c r="E30" s="45"/>
      <c r="F30" s="45"/>
      <c r="G30" s="46"/>
      <c r="H30" s="46"/>
      <c r="I30" s="46"/>
      <c r="J30" s="46"/>
    </row>
    <row r="31" spans="1:10" x14ac:dyDescent="0.25">
      <c r="F31" s="47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2022-05-18T11:03:55Z</dcterms:created>
  <dcterms:modified xsi:type="dcterms:W3CDTF">2022-05-18T11:04:59Z</dcterms:modified>
</cp:coreProperties>
</file>