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<sst xmlns="http://schemas.openxmlformats.org/spreadsheetml/2006/main" count="56" uniqueCount="45">
  <si>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</si>
  <si>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</si>
  <si>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</si>
  <si>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</si>
  <si>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</si>
  <si>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</si>
  <si>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</si>
  <si>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</si>
  <si>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</si>
  <si>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</si>
  <si>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</si>
  <si>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</si>
  <si>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</si>
  <si>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</si>
  <si>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</si>
  <si>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</si>
  <si>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</si>
  <si>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</si>
  <si>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</si>
  <si>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</si>
  <si>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</si>
  <si>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</si>
  <si>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</si>
  <si>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</si>
  <si>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</si>
  <si>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</si>
  <si>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</si>
  <si>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</si>
  <si>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</si>
  <si>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</si>
  <si>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</si>
  <si>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</si>
  <si>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</si>
  <si>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</si>
  <si>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</si>
  <si>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</si>
  <si>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</si>
  <si>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16 sav.
(04 18–24)</t>
  </si>
  <si>
    <t>17 sav.
(04 25–05 01)</t>
  </si>
  <si>
    <t>18 sav.
(05 02–08)</t>
  </si>
  <si>
    <t>19 sav.
(05 10–16)</t>
  </si>
  <si>
    <t>19 sav.
(05 09–15)</t>
  </si>
  <si>
    <t>Kiaulių (E klasės) supirkimo kainos Europos Sąjungos valstybėse 2022 m. 16–19 sav.,  EUR/100 kg (be PVM)</t>
  </si>
  <si>
    <t>*lyginant 2022 m. 19 savaitę su 2022 m. 18 savaite</t>
  </si>
  <si>
    <t xml:space="preserve">**lyginant 2022 m. 19 savaitę su 2021 m. 19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</si>
</sst>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4">
      <selection activeCell="M33" sqref="M33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144.93</v>
      </c>
      <c r="C6" s="29">
        <v>187.65</v>
      </c>
      <c r="D6" s="29">
        <v>186.6</v>
      </c>
      <c r="E6" s="29">
        <v>184.37</v>
      </c>
      <c r="F6" s="29">
        <v>176.19</v>
      </c>
      <c r="G6" s="30">
        <f>(F6/E6-1)*100</f>
        <v>-4.436730487606444</v>
      </c>
      <c r="H6" s="31">
        <f>(F6/B6-1)*100</f>
        <v>21.569033326433452</v>
      </c>
      <c r="I6" s="3"/>
      <c r="J6" s="7"/>
    </row>
    <row r="7" spans="1:10" s="4" customFormat="1" ht="12.75" customHeight="1">
      <c r="A7" s="32" t="s">
        <v>3</v>
      </c>
      <c r="B7" s="33">
        <v>146.97</v>
      </c>
      <c r="C7" s="34">
        <v>190.032</v>
      </c>
      <c r="D7" s="34">
        <v>193.07670000000002</v>
      </c>
      <c r="E7" s="34">
        <v>187.1593</v>
      </c>
      <c r="F7" s="34">
        <v>180.4684</v>
      </c>
      <c r="G7" s="30">
        <f>(F7/E7-1)*100</f>
        <v>-3.5749759696686145</v>
      </c>
      <c r="H7" s="31">
        <f>(F7/B7-1)*100</f>
        <v>22.7926787779819</v>
      </c>
      <c r="I7" s="3"/>
      <c r="J7" s="7"/>
    </row>
    <row r="8" spans="1:10" s="4" customFormat="1" ht="12.75" customHeight="1">
      <c r="A8" s="32" t="s">
        <v>4</v>
      </c>
      <c r="B8" s="33">
        <v>149.99</v>
      </c>
      <c r="C8" s="34">
        <v>193.85</v>
      </c>
      <c r="D8" s="34">
        <v>185.94</v>
      </c>
      <c r="E8" s="34">
        <v>185.66</v>
      </c>
      <c r="F8" s="34">
        <v>179.24</v>
      </c>
      <c r="G8" s="30">
        <f aca="true" t="shared" si="0" ref="G8:G32">(F8/E8-1)*100</f>
        <v>-3.457933857589135</v>
      </c>
      <c r="H8" s="31">
        <f aca="true" t="shared" si="1" ref="H8:H32">(F8/B8-1)*100</f>
        <v>19.501300086672437</v>
      </c>
      <c r="I8" s="3"/>
      <c r="J8" s="7"/>
    </row>
    <row r="9" spans="1:10" s="4" customFormat="1" ht="12.75" customHeight="1">
      <c r="A9" s="32" t="s">
        <v>5</v>
      </c>
      <c r="B9" s="33">
        <v>151.68</v>
      </c>
      <c r="C9" s="34">
        <v>170.94</v>
      </c>
      <c r="D9" s="34">
        <v>170.45000000000002</v>
      </c>
      <c r="E9" s="34">
        <v>179.15</v>
      </c>
      <c r="F9" s="34">
        <v>174.11</v>
      </c>
      <c r="G9" s="30">
        <f t="shared" si="0"/>
        <v>-2.8132849567401585</v>
      </c>
      <c r="H9" s="31">
        <f t="shared" si="1"/>
        <v>14.78771097046414</v>
      </c>
      <c r="I9" s="3"/>
      <c r="J9" s="7"/>
    </row>
    <row r="10" spans="1:10" s="4" customFormat="1" ht="12.75" customHeight="1">
      <c r="A10" s="32" t="s">
        <v>6</v>
      </c>
      <c r="B10" s="33">
        <v>138.8</v>
      </c>
      <c r="C10" s="34">
        <v>194.23000000000002</v>
      </c>
      <c r="D10" s="34">
        <v>193.68</v>
      </c>
      <c r="E10" s="34">
        <v>191.11</v>
      </c>
      <c r="F10" s="34">
        <v>179.91</v>
      </c>
      <c r="G10" s="30">
        <f t="shared" si="0"/>
        <v>-5.860499188948786</v>
      </c>
      <c r="H10" s="31">
        <f t="shared" si="1"/>
        <v>29.618155619596532</v>
      </c>
      <c r="I10" s="3"/>
      <c r="J10" s="7"/>
    </row>
    <row r="11" spans="1:10" s="4" customFormat="1" ht="12.75" customHeight="1">
      <c r="A11" s="32" t="s">
        <v>7</v>
      </c>
      <c r="B11" s="33">
        <v>165.44</v>
      </c>
      <c r="C11" s="34">
        <v>215.99</v>
      </c>
      <c r="D11" s="34">
        <v>215.87</v>
      </c>
      <c r="E11" s="34">
        <v>211.98000000000002</v>
      </c>
      <c r="F11" s="34">
        <v>202.99</v>
      </c>
      <c r="G11" s="30">
        <f t="shared" si="0"/>
        <v>-4.2409661288800855</v>
      </c>
      <c r="H11" s="31">
        <f t="shared" si="1"/>
        <v>22.6970502901354</v>
      </c>
      <c r="I11" s="3"/>
      <c r="J11" s="7"/>
    </row>
    <row r="12" spans="1:10" s="4" customFormat="1" ht="12.75" customHeight="1">
      <c r="A12" s="32" t="s">
        <v>8</v>
      </c>
      <c r="B12" s="33">
        <v>142.99</v>
      </c>
      <c r="C12" s="34">
        <v>191.10330000000002</v>
      </c>
      <c r="D12" s="34">
        <v>190.58950000000002</v>
      </c>
      <c r="E12" s="34">
        <v>189.40630000000002</v>
      </c>
      <c r="F12" s="34">
        <v>181.9156</v>
      </c>
      <c r="G12" s="30">
        <f t="shared" si="0"/>
        <v>-3.9548314918775196</v>
      </c>
      <c r="H12" s="31">
        <f t="shared" si="1"/>
        <v>27.222602979229315</v>
      </c>
      <c r="I12" s="3"/>
      <c r="J12" s="7"/>
    </row>
    <row r="13" spans="1:10" s="4" customFormat="1" ht="12.75" customHeight="1">
      <c r="A13" s="32" t="s">
        <v>9</v>
      </c>
      <c r="B13" s="33">
        <v>146.87</v>
      </c>
      <c r="C13" s="34">
        <v>197.5676</v>
      </c>
      <c r="D13" s="34">
        <v>194.90540000000001</v>
      </c>
      <c r="E13" s="34">
        <v>196.5969</v>
      </c>
      <c r="F13" s="34">
        <v>183.2099</v>
      </c>
      <c r="G13" s="30">
        <f>(F13/E13-1)*100</f>
        <v>-6.809364745832713</v>
      </c>
      <c r="H13" s="31">
        <f>(F13/B13-1)*100</f>
        <v>24.742901886021663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>
        <v>222.62</v>
      </c>
      <c r="D14" s="34">
        <v>223.53</v>
      </c>
      <c r="E14" s="34">
        <v>223.32</v>
      </c>
      <c r="F14" s="34">
        <v>221.71</v>
      </c>
      <c r="G14" s="30">
        <f>(F14/E14-1)*100</f>
        <v>-0.7209385634963206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171.84</v>
      </c>
      <c r="C15" s="34">
        <v>232.02</v>
      </c>
      <c r="D15" s="34">
        <v>230.86</v>
      </c>
      <c r="E15" s="34">
        <v>227.88</v>
      </c>
      <c r="F15" s="34">
        <v>225.6</v>
      </c>
      <c r="G15" s="30">
        <f t="shared" si="0"/>
        <v>-1.0005265929436513</v>
      </c>
      <c r="H15" s="31">
        <f t="shared" si="1"/>
        <v>31.28491620111731</v>
      </c>
      <c r="I15" s="3"/>
      <c r="J15" s="7"/>
    </row>
    <row r="16" spans="1:10" s="4" customFormat="1" ht="12.75" customHeight="1">
      <c r="A16" s="32" t="s">
        <v>12</v>
      </c>
      <c r="B16" s="33">
        <v>130.4</v>
      </c>
      <c r="C16" s="34">
        <v>177.02</v>
      </c>
      <c r="D16" s="34">
        <v>174.57</v>
      </c>
      <c r="E16" s="34">
        <v>175.26</v>
      </c>
      <c r="F16" s="34">
        <v>168.6</v>
      </c>
      <c r="G16" s="30">
        <f>(F16/E16-1)*100</f>
        <v>-3.800068469702156</v>
      </c>
      <c r="H16" s="31">
        <f>(F16/B16-1)*100</f>
        <v>29.29447852760736</v>
      </c>
      <c r="I16" s="3"/>
      <c r="J16" s="7"/>
    </row>
    <row r="17" spans="1:10" s="4" customFormat="1" ht="12.75" customHeight="1">
      <c r="A17" s="32" t="s">
        <v>13</v>
      </c>
      <c r="B17" s="35">
        <v>165.14</v>
      </c>
      <c r="C17" s="34">
        <v>158.6079</v>
      </c>
      <c r="D17" s="34">
        <v>160.2006</v>
      </c>
      <c r="E17" s="34">
        <v>162.76160000000002</v>
      </c>
      <c r="F17" s="34">
        <v>165.0534</v>
      </c>
      <c r="G17" s="30">
        <f t="shared" si="0"/>
        <v>1.4080716827556294</v>
      </c>
      <c r="H17" s="31">
        <f t="shared" si="1"/>
        <v>-0.052440353639326975</v>
      </c>
      <c r="I17" s="3"/>
      <c r="J17" s="7"/>
    </row>
    <row r="18" spans="1:10" s="4" customFormat="1" ht="12.75" customHeight="1">
      <c r="A18" s="32" t="s">
        <v>14</v>
      </c>
      <c r="B18" s="33">
        <v>150.37</v>
      </c>
      <c r="C18" s="34">
        <v>202.96</v>
      </c>
      <c r="D18" s="34">
        <v>202.8</v>
      </c>
      <c r="E18" s="34">
        <v>193.73000000000002</v>
      </c>
      <c r="F18" s="34">
        <v>188.5</v>
      </c>
      <c r="G18" s="30">
        <f t="shared" si="0"/>
        <v>-2.699633510555932</v>
      </c>
      <c r="H18" s="31">
        <f t="shared" si="1"/>
        <v>25.357451619338956</v>
      </c>
      <c r="I18" s="3"/>
      <c r="J18" s="7"/>
    </row>
    <row r="19" spans="1:10" s="4" customFormat="1" ht="12.75" customHeight="1">
      <c r="A19" s="32" t="s">
        <v>15</v>
      </c>
      <c r="B19" s="35" t="s">
        <v>36</v>
      </c>
      <c r="C19" s="34">
        <v>207.74</v>
      </c>
      <c r="D19" s="34">
        <v>208</v>
      </c>
      <c r="E19" s="34">
        <v>209.69</v>
      </c>
      <c r="F19" s="34" t="s">
        <v>36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179.27</v>
      </c>
      <c r="C20" s="34">
        <v>209.53</v>
      </c>
      <c r="D20" s="34">
        <v>210.94</v>
      </c>
      <c r="E20" s="34">
        <v>210.53</v>
      </c>
      <c r="F20" s="34">
        <v>210.71</v>
      </c>
      <c r="G20" s="30">
        <f t="shared" si="0"/>
        <v>0.0854985037761935</v>
      </c>
      <c r="H20" s="31">
        <f t="shared" si="1"/>
        <v>17.53779215708149</v>
      </c>
      <c r="I20" s="3"/>
      <c r="J20" s="7"/>
    </row>
    <row r="21" spans="1:10" s="4" customFormat="1" ht="12.75" customHeight="1">
      <c r="A21" s="32" t="s">
        <v>17</v>
      </c>
      <c r="B21" s="36">
        <v>165</v>
      </c>
      <c r="C21" s="34">
        <v>181</v>
      </c>
      <c r="D21" s="34">
        <v>181</v>
      </c>
      <c r="E21" s="34">
        <v>181</v>
      </c>
      <c r="F21" s="34">
        <v>181</v>
      </c>
      <c r="G21" s="30">
        <f>(F21/E21-1)*100</f>
        <v>0</v>
      </c>
      <c r="H21" s="31">
        <f>(F21/B21-1)*100</f>
        <v>9.696969696969692</v>
      </c>
      <c r="I21" s="3"/>
      <c r="J21" s="7"/>
    </row>
    <row r="22" spans="1:10" s="4" customFormat="1" ht="12.75" customHeight="1">
      <c r="A22" s="32" t="s">
        <v>18</v>
      </c>
      <c r="B22" s="35">
        <v>164.98</v>
      </c>
      <c r="C22" s="34">
        <v>166.98</v>
      </c>
      <c r="D22" s="34">
        <v>167.18</v>
      </c>
      <c r="E22" s="34">
        <v>166.98</v>
      </c>
      <c r="F22" s="34">
        <v>166.94</v>
      </c>
      <c r="G22" s="30">
        <f>(F22/E22-1)*100</f>
        <v>-0.023954964666417222</v>
      </c>
      <c r="H22" s="31">
        <f>(F22/B22-1)*100</f>
        <v>1.1880227906412966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145.88</v>
      </c>
      <c r="C24" s="34">
        <v>198.18</v>
      </c>
      <c r="D24" s="34">
        <v>197.94</v>
      </c>
      <c r="E24" s="34">
        <v>195.05</v>
      </c>
      <c r="F24" s="34">
        <v>182.56</v>
      </c>
      <c r="G24" s="30">
        <f t="shared" si="0"/>
        <v>-6.403486285567805</v>
      </c>
      <c r="H24" s="31">
        <f t="shared" si="1"/>
        <v>25.143953934740892</v>
      </c>
      <c r="I24" s="3"/>
      <c r="J24" s="7"/>
    </row>
    <row r="25" spans="1:10" s="4" customFormat="1" ht="12.75" customHeight="1">
      <c r="A25" s="32" t="s">
        <v>34</v>
      </c>
      <c r="B25" s="33">
        <v>144.09</v>
      </c>
      <c r="C25" s="34">
        <v>165.17000000000002</v>
      </c>
      <c r="D25" s="34">
        <v>165.27</v>
      </c>
      <c r="E25" s="34">
        <v>165.15</v>
      </c>
      <c r="F25" s="34">
        <v>158.81</v>
      </c>
      <c r="G25" s="30">
        <f t="shared" si="0"/>
        <v>-3.838934302149566</v>
      </c>
      <c r="H25" s="31">
        <f t="shared" si="1"/>
        <v>10.215837323894794</v>
      </c>
      <c r="I25" s="3"/>
      <c r="J25" s="7"/>
    </row>
    <row r="26" spans="1:10" s="4" customFormat="1" ht="13.5" customHeight="1">
      <c r="A26" s="32" t="s">
        <v>21</v>
      </c>
      <c r="B26" s="33">
        <v>163.74</v>
      </c>
      <c r="C26" s="34">
        <v>211.73000000000002</v>
      </c>
      <c r="D26" s="34">
        <v>211.53</v>
      </c>
      <c r="E26" s="34">
        <v>207.59</v>
      </c>
      <c r="F26" s="34">
        <v>201.5</v>
      </c>
      <c r="G26" s="30">
        <f t="shared" si="0"/>
        <v>-2.933667325015654</v>
      </c>
      <c r="H26" s="31">
        <f t="shared" si="1"/>
        <v>23.060950287040427</v>
      </c>
      <c r="I26" s="3"/>
      <c r="J26" s="7"/>
    </row>
    <row r="27" spans="1:10" s="4" customFormat="1" ht="12.75" customHeight="1">
      <c r="A27" s="32" t="s">
        <v>22</v>
      </c>
      <c r="B27" s="33">
        <v>192</v>
      </c>
      <c r="C27" s="34">
        <v>215.43</v>
      </c>
      <c r="D27" s="34">
        <v>216.21</v>
      </c>
      <c r="E27" s="34">
        <v>216.21</v>
      </c>
      <c r="F27" s="34">
        <v>216.21</v>
      </c>
      <c r="G27" s="30">
        <f t="shared" si="0"/>
        <v>0</v>
      </c>
      <c r="H27" s="31">
        <f t="shared" si="1"/>
        <v>12.60937500000001</v>
      </c>
      <c r="I27" s="3"/>
      <c r="J27" s="7"/>
    </row>
    <row r="28" spans="1:10" s="4" customFormat="1" ht="12.75" customHeight="1">
      <c r="A28" s="32" t="s">
        <v>23</v>
      </c>
      <c r="B28" s="33">
        <v>160.32</v>
      </c>
      <c r="C28" s="34">
        <v>191.12</v>
      </c>
      <c r="D28" s="34">
        <v>190.81</v>
      </c>
      <c r="E28" s="34">
        <v>195.43</v>
      </c>
      <c r="F28" s="34">
        <v>198.06</v>
      </c>
      <c r="G28" s="30">
        <f t="shared" si="0"/>
        <v>1.3457503965614181</v>
      </c>
      <c r="H28" s="31">
        <f t="shared" si="1"/>
        <v>23.540419161676663</v>
      </c>
      <c r="I28" s="3"/>
      <c r="J28" s="7"/>
    </row>
    <row r="29" spans="1:10" s="4" customFormat="1" ht="12.75" customHeight="1">
      <c r="A29" s="32" t="s">
        <v>24</v>
      </c>
      <c r="B29" s="35">
        <v>196.19</v>
      </c>
      <c r="C29" s="34">
        <v>217.3409</v>
      </c>
      <c r="D29" s="34">
        <v>218.0077</v>
      </c>
      <c r="E29" s="34">
        <v>217.3862</v>
      </c>
      <c r="F29" s="34">
        <v>219.6944</v>
      </c>
      <c r="G29" s="30">
        <f>(F29/E29-1)*100</f>
        <v>1.0617969309919317</v>
      </c>
      <c r="H29" s="31">
        <f>(F29/B29-1)*100</f>
        <v>11.980427136959083</v>
      </c>
      <c r="I29" s="3"/>
      <c r="J29" s="7"/>
    </row>
    <row r="30" spans="1:10" s="4" customFormat="1" ht="12.75" customHeight="1">
      <c r="A30" s="32" t="s">
        <v>25</v>
      </c>
      <c r="B30" s="33">
        <v>178.53</v>
      </c>
      <c r="C30" s="34">
        <v>187.5447</v>
      </c>
      <c r="D30" s="34">
        <v>187.3913</v>
      </c>
      <c r="E30" s="34">
        <v>193.7315</v>
      </c>
      <c r="F30" s="34">
        <v>196.93220000000002</v>
      </c>
      <c r="G30" s="30">
        <f>(F30/E30-1)*100</f>
        <v>1.652131945501889</v>
      </c>
      <c r="H30" s="31">
        <f>(F30/B30-1)*100</f>
        <v>10.30762336862152</v>
      </c>
      <c r="I30" s="3"/>
      <c r="J30" s="7"/>
    </row>
    <row r="31" spans="1:10" s="4" customFormat="1" ht="12.75" customHeight="1">
      <c r="A31" s="32" t="s">
        <v>26</v>
      </c>
      <c r="B31" s="33">
        <v>139.21</v>
      </c>
      <c r="C31" s="34">
        <v>186.7658</v>
      </c>
      <c r="D31" s="34">
        <v>183.1985</v>
      </c>
      <c r="E31" s="34">
        <v>180.8957</v>
      </c>
      <c r="F31" s="34">
        <v>172.84650000000002</v>
      </c>
      <c r="G31" s="30">
        <f t="shared" si="0"/>
        <v>-4.4496358951594654</v>
      </c>
      <c r="H31" s="31">
        <f t="shared" si="1"/>
        <v>24.16241649306803</v>
      </c>
      <c r="I31" s="3"/>
      <c r="J31" s="7"/>
    </row>
    <row r="32" spans="1:10" s="4" customFormat="1" ht="12.75" customHeight="1">
      <c r="A32" s="37" t="s">
        <v>28</v>
      </c>
      <c r="B32" s="38">
        <v>139.85</v>
      </c>
      <c r="C32" s="39">
        <v>185.154</v>
      </c>
      <c r="D32" s="39">
        <v>186.6466</v>
      </c>
      <c r="E32" s="39">
        <v>187.71730000000002</v>
      </c>
      <c r="F32" s="39">
        <v>177.8369</v>
      </c>
      <c r="G32" s="30">
        <f t="shared" si="0"/>
        <v>-5.263446682857687</v>
      </c>
      <c r="H32" s="31">
        <f t="shared" si="1"/>
        <v>27.162602788702195</v>
      </c>
      <c r="I32" s="3"/>
      <c r="J32" s="7"/>
    </row>
    <row r="33" spans="1:10" s="5" customFormat="1" ht="12.75" customHeight="1">
      <c r="A33" s="11" t="s">
        <v>27</v>
      </c>
      <c r="B33" s="41">
        <v>155.75</v>
      </c>
      <c r="C33" s="40">
        <v>191.38930064765486</v>
      </c>
      <c r="D33" s="40">
        <v>191.84704146035722</v>
      </c>
      <c r="E33" s="40">
        <v>188.53269544552393</v>
      </c>
      <c r="F33" s="40">
        <v>184.46421295309722</v>
      </c>
      <c r="G33" s="12">
        <f>(F33/E33-1)*100</f>
        <v>-2.1579718482316435</v>
      </c>
      <c r="H33" s="13">
        <f>(F33/B33-1)*100</f>
        <v>18.436091783690035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2022-05-25T07:08:24Z</dcterms:modified>
  <cp:category/>
  <cp:version/>
  <cp:contentType/>
  <cp:contentStatus/>
</cp:coreProperties>
</file>