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4943714E-13A6-4EC2-B1AB-8FA67815B6B3}" xr6:coauthVersionLast="47" xr6:coauthVersionMax="47" xr10:uidLastSave="{00000000-0000-0000-0000-000000000000}"/>
  <bookViews>
    <workbookView xWindow="-120" yWindow="-120" windowWidth="29040" windowHeight="17640" xr2:uid="{9D239E1A-2B76-4793-A9C2-9859CC710155}"/>
  </bookViews>
  <sheets>
    <sheet name="16_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<sst xmlns="http://schemas.openxmlformats.org/spreadsheetml/2006/main" count="36" uniqueCount="24">
  <si>
    <t>Rapsų sėklų ir jų produktų  pardavimo kiekių  ir kainų suvestinė ataskaita (2022 m. 16– 18 sav.) pagal GS-11*</t>
  </si>
  <si>
    <t xml:space="preserve">                      Data
Rapsai</t>
  </si>
  <si>
    <t>Pokytis, %</t>
  </si>
  <si>
    <t>18  sav.  (05 03– 09)</t>
  </si>
  <si>
    <t>16  sav.  (04 18– 24)</t>
  </si>
  <si>
    <t>17  sav.  (04 25– 05 01)</t>
  </si>
  <si>
    <t>18  sav.  (05 02– 08)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</si>
  <si>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</si>
  <si>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</si>
  <si>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</si>
  <si>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</si>
  <si>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</si>
  <si>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</si>
  <si>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</si>
  <si>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</si>
  <si>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</si>
  <si>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</si>
  <si>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</si>
  <si>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</si>
  <si>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</si>
  <si>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2022 m. 18 savaitę su  17 savaite</t>
  </si>
  <si>
    <t>*** lyginant 2022 m. 18 savaitę su  2021 m. 18 savaite</t>
  </si>
  <si>
    <t>Pastaba: grūdų bei aliejinių augalų sėklų 16 ir 17 savaičių supirkimo kiekiai ir kainos  patikslinti  2022-05-12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</si>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</sst>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7D0B242-4772-4057-977B-780C6FCB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EB75F7C-B519-4635-88F1-12C78B6E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55F5730C-C0D6-45B4-92C8-4BF4C920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A0FBB0B-948A-4080-AE4D-227004BB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8448A8E-E438-4C62-A177-F05399E6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CE4A2B5-28BB-47A7-A09A-6CB22EDE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642C52AF-3FF8-4788-9D01-ACDA4334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4833A7D-C695-47E0-AC33-1B9091BA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24043EA-011B-4F9C-BE3D-548DD33F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400CD03-DC7B-47A3-B321-A0F58540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6B33D04-E95E-4C41-8B82-90BE45A0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BFB089E-FD08-4339-9CA5-CF8565A4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FCBD31C-8648-4287-AA19-A1CF05D3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2A2ED48-AAC3-4E89-BE66-D60D6BF7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2CFB0314-C8F5-4B29-BF30-BE4201AC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6EDB6D2-B2C2-4FB2-B37A-001E6841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9996D723-9B04-425B-9607-3BF8C3B4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6966D48B-2946-42E2-92AB-CFA95E63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EC9FE7C-8009-4B58-8B2B-2ECA82FD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136AD48C-9029-47F7-B72C-476B69FC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417AE844-037C-4C15-B271-1313E6B8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0B04877D-471F-47DE-840A-344614BD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8753CBD8-4290-4FBD-BC0E-EEDE2F46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578D63D5-D88D-4CE6-866E-EF459326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51FF581E-0965-4A3C-B639-A17B73E0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0F778DBB-2BC8-4AF1-A8E1-0C28CB41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D3A31516-C358-4A4F-B6F8-11478ACE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B24653EA-98F0-4A37-8FD3-94FC3AA4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5A201046-BF0C-4A8A-AC3E-37F9D936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4720DE3E-7337-4717-8221-C43638F8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82A3712E-E676-4E27-8A9F-3A3B066C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2621AC18-48A3-4A1B-8F14-9DF1EC88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2C3CF5E4-D6F8-42B7-90B0-211FED2F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E0C7E53F-E24A-46B4-9AD9-545345A2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3C986E2F-6632-4FC4-9863-D5427EFE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EBDC349D-432A-493A-96BA-EA1CC941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F597B008-6CC0-4B7D-BDDD-C8B7FFC9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62D0E147-91D4-428C-A444-D7D7B206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386F650-8E01-42A5-8AF6-BD803ECC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EE20F141-6D45-47AA-A738-D27F54BD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681631D-8BBB-4F3D-916C-442A9D21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7FD1DB26-1AD5-4215-8B19-C4543F0E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D506C19-58F5-4C4F-93C0-8A07F03B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71C50C25-2F89-44C5-A561-91DC1589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6AADF9C-CB84-486F-AB33-326405D4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F3D3E07D-F148-49CD-A147-1F3CF1E7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4A134FF-6790-4693-9394-F54CC883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7050F70-C119-46E1-93C1-B180A87D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A17E8B0F-804D-4323-B349-AECB2D53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8CF40326-9179-437C-8C13-B89A90E4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634675E2-1655-4B1A-8566-0D32677A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0556704-833D-472D-AADD-89FCCCC5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2BAA37D-9492-4BFB-A37A-0AD56407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E6D937A5-FB0D-4122-8BFA-8A7F2563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04EE0C8-0F40-4031-A504-3B951F2A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9772171-5191-4C1F-8AAA-BA0E6D4C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21E36D20-3B4A-4CC3-89E7-EB4ACEB9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303DF854-5C58-4BF8-A41D-74BC49E1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7CE63EDA-A8AD-49B9-9184-E31D5045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D6D41AA7-0EEA-43B5-8398-1CB79708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E60F6E8F-27D3-4C7C-AFDC-8D87F3FB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9E6027B-5A81-4FE8-B16D-9F846E4F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DA17BDD1-7089-4827-9D4E-1A92DC66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2E40001-8CA0-4186-AEB6-70AE903F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3C14D8EB-DF38-4B36-95C2-9B1BCF4D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1446B479-95A4-4C5E-BD17-9029FEBF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69E071DA-CBA2-46D1-9E4B-B0F8FA19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579F0B77-5919-4BD7-9B43-F8162DA1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A62DEA95-1089-4A12-96FC-0AAB1CA2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35FDB1D-E532-41B8-8126-08A8FB5D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15B5C9F8-66ED-4DD2-9A20-7907E229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48B9E468-8D7B-4FBC-B274-061578F9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0F74CCCD-B42A-49B1-B095-95734AC6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0737F71E-CEAF-494F-8517-31545DE6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DB595A3C-D6F9-441B-84AA-2D7D0FAE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8B8A5808-B5FA-4060-A7D5-C5BCF6B2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B8FD1AD-C431-48D6-AA5A-F2AF4777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028E3BB0-B76D-473F-8728-43D9D28B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F389062B-C0E7-49E1-92A5-93209C62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418326E6-3B91-40E7-BC55-31466378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AA44FB91-97C8-49A7-B82F-AED66E8B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C5825C56-2E39-4E48-98A6-F6F258DF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7762C4A2-F792-46DE-958D-5546FD20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D35EF5BA-5BB9-4493-AAA0-081A05A5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C207039-DD50-4F52-82F7-F302B44B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C68D71CB-C3F6-4C0E-8ED6-32018D80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66C43342-F064-4FD9-8902-39DDF072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C0FD679-46CB-46FB-8965-F85E61C3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AAB9C6D5-1013-4CC1-A384-C70DBE8E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F91EAAFC-DB89-493C-B1D6-A8FA402B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89929FE3-69AA-430B-B247-3B0C45E6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6AEAFDFA-46F1-4DBE-98F8-AEF3455F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A3E524C8-DE78-42F2-AAFC-D82FB9BC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6F253A4-6361-4BE6-8877-80F096D8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7684276-1DC9-45A8-8FC0-6467469D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E24ADDE0-EF8E-4775-8457-A610D2EC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12A55A4A-951A-4331-8E2E-CDE35775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8991CD44-E94B-44D4-9AE8-2A837538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7FFCF47-4F39-4EEA-A6D1-68572EEA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1862BC4A-0F65-4606-95EC-14CE42D0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C30B34E-95E7-43E0-89D7-0C0F1CDA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91575E2C-0F9A-4EE8-BD54-3C66FD55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38C14A34-C9A7-41CE-842F-5445764C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49A7360E-99B6-4111-89F5-E285719A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794E0EE6-24AC-4026-8AF5-2A8387A9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27F3DFA3-F598-4C2F-AFC8-B54FDC05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1671A5F-F50A-4524-9767-73D3B4E2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024DB8D4-BB54-4BFC-8EBF-BD341312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7DA3B402-3B02-4C5F-AD2D-780EC705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7BBE8F2A-8D97-4B3F-A360-BE79CEE5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E7D7F0DD-5CB1-424C-B0F1-D2D41833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2ED5D457-EF63-4840-B99E-D644E2F4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4AA4160E-549D-48CA-9C76-01A4A705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ED64D2B8-B211-4C9A-864F-AD345909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AB73C12E-1D31-4325-9334-B3569E0F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87B2E5E3-C34A-4FDB-9089-F0A0E0DC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E82F23C-A62B-4A83-8F88-E6C58B5A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44F82EB6-ABE2-4077-AA9B-9F055587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40491B47-0FCB-41D0-ABFA-50D4B5C3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8DB3ABFF-4AA7-4781-BB21-6176214B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F7B2DC39-6F25-461D-959B-256B3460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6820AF83-0F47-4A5C-A6A1-E09C714D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28FEAAEF-C691-42E2-B287-5833C968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2D25B6F8-0711-4D36-BFD7-8E4B6543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0192C12B-7E75-46AC-9493-59FEF5DA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FFF6A998-3226-4EDD-B91B-82DEE25C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C176B48D-838F-4599-85B8-8BC3C114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0E0BBE52-4546-45F2-96BC-B18E884B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DA3E2B11-C82E-4DA2-A133-62FF999D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680992E8-2775-4F4E-9F67-B03921ED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22B1DE32-9EAC-4994-B01B-D3E1C097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7E838A82-BEA0-435C-99BD-764F78C8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80DAAC5B-C816-43B3-8767-6909307C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13F557D7-2984-46F8-82EE-8047AC8B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FF7D0F9C-A284-47CA-B295-074D890E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2B9DC95-55A7-4ADF-91FC-532B68BD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99861085-46C6-45B1-AA76-20625DB4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9DF65FEF-7CA5-4BA4-A974-873C85A4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EB2776DC-2A75-4016-950D-05A268F0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4B2188F8-AE26-409C-B7C1-5684399B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99E267C-A235-4E80-85B2-57897256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98FB7208-CEE5-4894-83A6-4BB39706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25A8DEF1-9CFB-4FF1-AB7B-CB7A5206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9BE937E6-38AC-4CBE-96F7-513B7011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9156700C-FBF3-4364-B907-C825B345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5DF2AE3F-274B-42EC-BE70-59A5251B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BDC26E83-BE09-4BA7-AC51-0FE3B0F1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62E1256F-E646-45D3-9FCC-DA6B47FF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3B3C2830-5F4C-41B0-9A00-94D81F49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AFAF7247-EC7A-4ECB-9AA3-EE2A511D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C84AC35-0B8A-40DA-BFA1-98CE2FC2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DAEB99FF-8F90-45C8-B9B9-7783A119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5C6A2EE8-E196-41AC-AD28-DE0D7C8E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5EFBA4FB-67D9-44B8-8F28-CB09E94E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AC2B5977-E759-452A-9CAA-3794C568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71CF4ECE-E6F1-4AF5-9C5C-EA930906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FD6C3979-71F3-4392-9828-7FC218DA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472A13D4-767E-42DA-8769-77E1E7E7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C17163C3-37B0-4FE9-AA53-14D461B9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9C05A39C-F79F-47F3-899F-7AD63B07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C94F29D2-F645-4060-844D-440DCE8E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2C607040-A28C-42AF-867E-882A4754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8472ECF-FE6C-43F1-ACB5-73BA73DD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9790AF70-63B2-4DD8-AF08-4DA84768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DD67FB89-992D-4880-9E65-29720BEA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D8E600D2-454E-4651-8108-28315F42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041C2CC-D30B-424A-8FD3-0B056E37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6A42F075-1FC4-40B1-807A-87C311A5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CB5B749-DB73-4ED3-BE16-58683CD7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3D5692FB-9484-4126-B6EC-3DB61B5A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D262E7A4-F2A1-4078-859C-94198359C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8C5B6B7F-D495-4A1E-A30F-850E6F9F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F4F98416-7F9F-4CE7-9EF6-953D15F0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B3DCA14A-9983-417B-A767-31094D5A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F55DCC83-2AFC-49F5-842D-D0FB57F0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621153D2-EE58-4261-B0CC-35DCFB05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F8A2A366-536E-460E-B9FB-E7259912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337485E2-3F45-48CF-B2BF-C6FFE9F4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2B34093-A125-4697-9F6D-A1652623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29745CB0-59B8-41B8-8A09-9D64CDC8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28BA562F-FC01-47A0-871B-97E84299F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97981219-6498-43B9-87E5-2D4D8B6C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FC6DDC2F-F717-49C9-8C9D-C0835950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50A62782-EEDC-465C-933A-7C07D6E0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2F44B68A-057D-483B-8621-8D63BD5F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8C22BF1-88AC-4615-A07B-B0B623D7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E4D092A1-AD5E-41AE-BDDB-123E032D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886C99B2-BE53-42BC-A832-110AC50D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98DBE45-9360-4A47-A2AA-29518258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2CDFE98A-ABB9-4CD1-97AF-E521D2EC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0989775-F0D7-4BC3-9EE5-BB8DDF57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101D6BDD-3E75-4307-8C82-F7345CD7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D5B75C7D-B693-404E-AEF0-ED15F650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0733141C-B06A-44BA-A446-E0431C5D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60E148AB-55C2-4BCC-BBCF-A3071363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86B11164-F04F-4DB6-888B-F659CA0C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C8FF764B-DD06-4033-B005-AC997BE9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47C65AEE-69C6-4EA4-B40A-7C2DD2F9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4E0B4128-0230-4F9D-8D3B-6FC41241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C5210AD3-0F61-42EE-9884-90D13CC3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1FEA66C4-2FDE-4369-B582-BD2ACF24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49D1622E-2757-4152-90E5-20E4D410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55A46502-9553-4896-BEC8-AB192F42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44A78BAD-6574-4256-B8FF-7E4A7BCB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82897672-C0E7-4750-A9BB-D64B3C27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53095A2B-90E0-408E-8AF4-579E580C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E9E849B6-E1C3-46AB-951B-5A226AC4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4AC69841-6689-432E-B999-3F68E77C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5F0B4715-A066-4150-9C46-E75F7130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56EB3660-E9B3-4548-90B1-BF63DF17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1C475E0-EB65-4358-93D9-C2EFDABC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95892ABA-B496-4976-BC60-2979AFE3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45280CB9-9268-4CF3-83AC-A6AE3E1A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E9C7E3F1-D4F6-4244-865C-B666D782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31144CAA-ABD5-4424-9D91-46489B4AD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2DEC9EDF-BBD2-4081-9527-F8CE58B1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53D032C-A54A-4279-A6E4-44802E2D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FE8F5F27-E324-4816-BA19-E448509D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ACA19D3E-D312-45BF-BE87-E247F8C8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8B8D3B91-52FE-449D-8599-93C292A8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89305621-2DA0-4FC2-B148-11D04E7D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8B60F573-4DB3-426A-AE42-BD87BD8F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43CB781E-DB58-4011-AF18-4E715908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D2EA5D91-6672-4B8E-97AE-327AF98A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21AFEBF0-D247-4F54-B615-BE21873C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263C751A-E0E6-4638-9077-7986910C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1E63E99B-CB5F-4A7A-8796-883D914E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A6D5BF90-D637-442A-994E-4922EE72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8C35B56C-F836-419C-ABE7-C45FE879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FB914B6C-2783-4BB2-85CC-0D6D28B8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A7BC367E-B270-4F9E-AB12-99BAD652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A8846D1D-A5FF-4AD7-AACA-BFC93F61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78AC5DBE-C923-4DA6-B9E2-C8AE9C3D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D78867D2-9EC4-47DF-AC28-18B37C51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8F5259E9-8BC6-4D5E-840E-FBF65A7A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7848EF00-3F6E-4E54-B455-48585D84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48B3C627-1EEC-4468-860B-AF42ED6C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56B66329-1E0F-4AC6-B092-1A6F076E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68D435E3-3AA2-4B19-B499-1EEA8E78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ACED2444-98EC-466E-91FC-C1215D2A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C0D7F222-DEB9-41C6-867F-D618CB93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579B8F31-A62B-4F03-8870-7B472131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EF3C12EB-9CC5-4394-BA31-95DCB23A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67541769-A377-4E39-9235-1928C613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9504FB1A-8B2A-4EF5-BBCE-E2C4D45E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8E8A7DBE-AA7E-47A0-A381-4607C79E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E32A13BE-7C50-44B4-9902-77846AB8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52315300-4ABF-47BF-AB05-7F84656F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D7164A1F-D927-4EC3-B2EC-714F0476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3992F483-4079-41BD-9469-B7D79C61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8BA98B9-9868-495A-A8E9-2F0BA2B0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94513B22-59C2-4ACB-AD18-D5C32385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0BBE075E-DF7C-4C10-B4C2-48585929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D60A5510-DDD5-4864-9483-B5528809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BAAFA366-5BA4-452A-8427-56509093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2B932AEE-1043-465F-AC57-7D4B496A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A21FDFFE-63C8-414B-AA02-35F021E8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DAF3E72B-B47D-45D3-B81F-B120A250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2FFB0E16-6192-4249-B7F0-9D858D68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32D2E602-DD5A-4D30-B681-D793FDE1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EA43A9DA-265C-43D7-8C2A-FD629A75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CF43B4D9-4D7E-4F55-9ACE-BCA39ED6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0100BE65-9A39-4B2D-BFB3-C1C55830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E88582B1-48C5-4792-B691-BEC3B39E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DBC9CB0-4D7B-420F-B981-EF86303B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3F259843-51A5-4AB9-BC57-70B3C8AA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35B91DEE-85C0-4EF1-BCD2-C754A7C8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61B476E5-E055-48A8-B78F-01F91807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8B66BF56-6F1F-4AAA-8BF5-34CC14FF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CEE1B9F2-C179-4874-B5A1-2B4D0926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8C206CCD-C6DA-4C8A-8A4C-0FF50C63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3D06A68E-072C-43A6-82F0-DF09F53C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80925BAB-FCB6-4AF3-B30A-F6EBC109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0BDC3B1E-B403-4DAC-801E-A63B9442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C496AA4-F3A4-43E9-9CC5-6E5A4D28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B4D96646-9924-4AE3-9E9A-848E3D60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6445878D-50CC-4116-80E6-D6E59092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574FE1E2-F90D-431C-814B-128AE176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82FAD71A-3AE8-415C-8A6B-E641CA21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E90C8ABE-81EB-4DA8-871F-34389C39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9603F3C-409B-4BD6-9082-55D02C65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47748655-0D2E-4CB1-8E82-6A668705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9911C2A-9CCD-4DB6-8E89-9A0F9097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FDAAD466-7BAE-492E-B7C0-7F17D972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24402B6C-8060-44EF-9AEB-C93946D8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D3C6AAB2-3B47-4702-8EC4-1E181C11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A50C4416-72D0-4E46-AFD6-8B5A4550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3BCAFBF7-9EBF-489D-A6F4-C776ABBF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F4C0A79-C6F7-4550-8D83-A47F7441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5912BEB3-C4B9-42A8-8EA5-FF7384B0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370D213-3B1F-4538-8221-59EB505B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823413E6-6CDA-40DD-9DE2-4CECBB99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E8788EFC-D490-4084-8365-CA0A6A5C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F16CA3F5-8762-47C2-803C-60FDD6B2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7622B410-ECE8-4D68-A5DC-77050635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13CDC2E4-BC52-4286-9EC7-DA43B7A8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D1D7528F-2039-4EE4-90E1-8FF95376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A7472274-2214-4960-BE79-ABAEE981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23BD7991-BCE0-44AE-B856-FFA71A4F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4084CE8E-50C5-4E26-9AE0-72088E39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25A42FCF-6E28-4C4B-883C-7677FC1D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4A20201D-3A1B-49A7-BDB2-D654115D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23B6A93D-7957-405D-89A8-367162F8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A6FDDF7E-C721-4A91-B7DE-3374B4DF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ECEB4BE3-7B4A-4246-AAA5-46D82144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2BE3A049-1C02-41C7-B9C0-8DF1C19C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395C432-869B-4409-9891-FE4AA27D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2CB9A5F1-3552-420B-9F5D-E86F9F47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B1637682-7F60-4650-A813-E3A86160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8EDFFFD9-A2CF-4F7E-9E0D-150C8719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C9BB540F-37E5-4387-BE57-794735CC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77092B56-6891-432B-8979-76CBCA2E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4CCDC70D-ED8A-4364-A9BD-04983986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F7E73594-EE83-424D-A1DD-81A3D417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47A109BC-AE90-40A6-91D3-499C3057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97E9DCD4-AE0B-47BD-BB44-89B5694D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A1EE59AB-AEC9-452E-87B5-A1875E7C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AFA8130B-632D-4E39-9159-224E75CC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67627A40-E004-4ECB-9A33-181E925E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621DCE53-A0FD-49AC-B0BE-B9D1D52B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10D23B06-C47D-48B0-9AE8-53F7CDF7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EB868A3D-F0D7-4476-9CC9-31DC3B27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3D9472E7-2098-4382-BA4D-CBEE807C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C2C32885-CB7F-4C41-A2C0-290123DA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EBFAC26-FBC3-48C1-8270-A9838C5D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074D6726-8A00-4A6A-91E0-B9C7AD9A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718A897-3A28-4032-9981-D0213D73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48D7E8BA-3338-4199-91C9-C1505524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8F9C45B1-7B02-4C86-AF1A-E18646D8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D5987DBA-38AE-4496-AB54-CFB1386A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6311302D-FDB3-4A05-BC01-62634FA8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47C9CD02-3D52-4E70-AA6E-97536182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27477EE4-9E5B-4A6D-8FF0-49132EB3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857A88E0-18FE-47D4-9BD4-CFFE8E16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5B8EBA28-C5F9-4B50-B5EF-12A8FBEE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F3A0296-496D-4F6A-91A3-2C378EF6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559C1A7F-12D9-4117-B0E2-21BCA33F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95FC38CA-3C75-492C-A956-328AA49D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23DF4164-2F9A-4C10-A63D-F05C81A0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D870CE7E-347C-40F4-B538-44E7119D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E355B91A-F290-4194-A375-2D9530F8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02454DD-5B90-4983-B174-057AF078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CAD034BB-4D7B-4415-BAE5-EC260BA8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16DFD56A-B6E5-4694-A119-1BD589EF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8C4E0E4E-5704-4CE2-B685-E0B74F02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D66DDBFF-888C-4D7D-8EB1-3CAD62DF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30E4DE06-A2EE-41FB-8B0F-D5452481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C572AA81-4B34-4D8C-8E4E-EA28506E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92300668-6F6B-4881-948F-3060DEC2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EA5359A-B75C-450E-92AA-36197129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9D11B21C-5AD0-4979-A12E-AA3DA768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20AF6155-5F5B-4624-A024-204793982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97DD1745-06B7-486B-9A47-9FB17A9E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693F7E94-CBE8-4FDE-BB77-D1406A3D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D804377D-E11C-4369-A2CF-C1340CE7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0957308F-6C16-49BA-B313-9A414D27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2AF0813F-6E13-4BB8-BDAC-A4826539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E7D7FEF7-2188-46D1-BBD1-9DA9AF31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5D03583B-AB53-4469-9C56-F2A58312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8DA2989D-4395-421B-BFD0-054D9984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52ADE8F-2336-440F-96B3-EF308140F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F84A802E-A036-481A-AD3B-06FE8C9D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9DC17AA5-4028-489F-847A-FAD26C6F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9B1D98FB-0513-4473-92FD-0B1D1223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EB0C6D4D-2026-4359-9316-D72D1F1C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03DE8939-2049-47CF-BA62-66668FCC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0FF38F4-3478-410F-9028-483ED328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FDBC6B77-C166-4A1F-86FC-E8B13954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5A083BA-7D04-47A3-9884-3523F0AC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867FC4AD-C28D-47DF-8873-A65DCA1F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31E68A09-A871-4494-99A5-E9187DBB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45968070-1F48-4591-BD82-844FDB7E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CAD253F-DA7C-4607-A75A-C5BC68C9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48D4BEB5-A89D-4415-92A3-46047757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20239031-44E4-4886-A62E-7CFF53A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45AC8D6D-938F-49B1-89A3-A1B26848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98C79920-DD30-4DD2-888E-D7386E70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0068E3CC-AFFF-4E17-A8D9-CE88E08F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950E34E3-D31C-4428-8F8B-79FEF95DD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7ADB1AC7-AE90-445A-A59B-630CBF37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761A8577-74CF-4873-B981-BA69F724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36FA5C9E-4B7C-4CD9-A939-FC7C89D7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CB74A2ED-5265-465B-8372-A9DC301F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CBE7B0DF-AAFF-4534-AE4C-60BAC757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85A69108-85CE-4911-BBC4-0480189A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8F4A3747-D68E-4D24-9DE3-CCD85E1C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1590AEB2-24F0-4893-A3A5-E8327B7B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D8A928F3-F7FE-4567-90A4-F4161394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065A751D-FBD3-4B86-B899-C34D4436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78205ADF-17B8-43A6-8C31-C6C7FD4F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95D322CC-B374-4BE3-97D9-6202CBDD7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3911E146-D823-4B7B-8158-F67F5521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7C5E1A63-8548-4B9D-933C-13AADE8A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5AE9A652-13DB-4C45-A130-51A66601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6106B78D-2C73-4777-84AA-1041C754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DB10E185-50FA-4F44-8610-AC270138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0DED93F3-064F-460A-85EF-D586F92C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B6F78492-58EE-46C1-9737-6C46D37D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B0E7CE83-EE78-498A-861B-ABE7C085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F165E310-AC6B-484E-B396-5888B2AF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A682F558-9D08-484F-A0A9-CB83EED1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8602575B-E936-47DC-9E23-33918EB2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97DD0583-E37C-4C6F-A941-4A6035A0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0A2FE717-F488-4ABA-9606-4348BF23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FDA00402-B099-45AF-92EF-EF3AA8AC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AFC17E11-A0B6-4D00-AF38-E88F7611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4445E0D2-D781-4CD6-8512-6DCFC75E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DCE6CCEC-5D8F-4622-BC70-792F632D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B5B96F8E-7554-4CB8-B2F5-5A2060A6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A0B7C111-03EA-48E4-A929-D6473006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F3F9BAE7-F498-4645-B1B5-393A5CC2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4A1D210C-8D2B-4A88-9C30-AE7E8BFE0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B34A093-BAAC-446C-B5CB-DD0C8CB2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334523F5-69EC-4FDB-B195-F1C19726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F9958F1-A8E8-437B-A239-E34929CC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A46F411D-118F-45AF-95EE-D29DF5F1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8364232-2A1A-4423-9D4F-AA3E6B65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68F142B3-CE2A-4667-95C7-005CF8D6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80808D1C-070A-4ECD-BD74-377258AA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C33230C4-5927-4205-894D-F255A3BA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54889EA-7D1D-49E2-9A05-0A1DB18C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4798C171-10CF-41D6-BB81-E00CEE82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CA58564-1F9C-40E5-A443-48CD9D5F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AD3724CB-62F2-4E72-832D-3EB341B2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887C54B-A740-4074-8E76-F1885623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6686ABAF-2185-44F1-A1B1-17AA3917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B41E9564-FE9C-493E-A7C1-24FAA2B6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EFB24320-6276-40C4-B42E-6C22132F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51CEE87-1A5C-48B6-8CF2-8425B946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D1F349FE-8A3A-4ACC-AEC9-DE87F2B6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58A34895-6E8F-4917-A138-3772388F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B1035BF4-D09C-498D-A862-7831CB18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52614F0-15D8-4CF7-9232-A56BA281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189720E1-1F48-4672-ADF0-921CC8F8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1F5C6C17-71A0-4639-9151-F12DA702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236A89EB-C306-4792-B291-F7E1EE7F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D820D43A-1FE5-4C76-8D3C-D35F518D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80AA7D27-9580-4CA0-A095-8668EDFF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7E8210C1-9018-4823-B665-F9EAA5A9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DF8C4C94-2863-4337-81AA-57FC046F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320A6B07-9155-4E89-BF3D-B8E0CEF7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1D0FBB3A-B5BF-4D0C-A127-F746671B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34398BF4-5E01-45DA-AE45-D0D59312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8D282AD1-9AAD-40F4-BE73-753AB02D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DA1CBEA5-90CE-404A-A583-6DE39834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4409D3D9-AAE5-454F-8D40-14B7E78C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494A51B8-9309-4099-9198-F2F903C99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76F46F7F-BCE1-49B2-AFB5-704ED85A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9023288D-1015-4C78-AAF2-0310BBF8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14077BD1-C2FA-4CFB-B576-9C64214F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24279D8D-E977-4F31-91C3-6D7162C6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56B1040F-4CD1-48B6-90C7-E6CB9B8C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5DD326BF-DC51-4C91-8D3E-4DC54B0C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16C13FE4-BDBB-415E-ADAA-B19A07AE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CF7C07F1-F44F-4EBB-9F25-9E3F7B61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CE45B39B-7C04-4099-B76E-E7B60967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A9B4157B-D6D2-45EB-843C-6280821A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9292C7D1-205F-4FE8-8D40-68133C62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C7A77F83-2765-42DC-92A2-F3369D8D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9FC9580A-13EF-4431-8AAD-F889F56D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8E30A28F-4AB8-4288-A164-98040BBD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0923AF4F-00B4-4430-B6C1-DE219418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A429681D-9A57-4DCB-BD14-6FAF0A8B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DB92837-5A3F-4C7F-BE9F-3C34400E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8F0ECF23-2515-4D3B-BE02-2FBB2797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6E0B79F9-2385-48A4-8EBB-7B4EB1A7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34ECBC57-8571-45DE-BD63-8FB66B1D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0500FA42-4916-4F40-BDC7-97D5CA53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062E8BC0-1B55-4B21-9232-62E14CF3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58240D40-4A36-444C-B539-A032A144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3A4954A-BB00-45EA-B649-2B06DC61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9619ACE8-DC5A-4734-8A6D-7F99D7F1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0038F942-7BF0-4688-8A40-AA6496BB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2214DCB0-74B6-45A9-9594-71871DE3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9C99E397-A779-4F81-8877-64E11419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283141C5-E193-411A-838C-BFA1EA32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72261ED-4106-44C7-8998-26A878C0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1E35B12C-7566-43E7-9C6E-23A83D474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B3D6E0F8-5767-414B-B907-A8BE7B8F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6271FCEF-73BE-478B-860A-074FA45E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FA9932EE-697C-4281-B8FC-9AD4504B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BB900C73-614E-4316-BB33-E0F6D2A6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6A384E1C-EBAB-4280-9CAA-9E8C8829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581E2BBB-F91B-46D7-9415-C22D918E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41FF04F-C633-46A1-99F6-5EA31F4C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49EF2E6B-5EF2-42CE-ACEB-7A4003F3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F62A4820-DE07-4684-A7CF-1A34DA5C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5692E2EA-201B-42AB-8056-DEB5D3D2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E1390D98-9E4A-4EB3-86CC-1B039C65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A990BD0A-A263-4D0A-B8A3-5874D9D7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4A2198E5-6A73-4439-9E4F-C557BA54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5F35BCF2-58DF-42C7-8C9A-7BF19F42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FCE71430-D4ED-47D6-A8BA-0CDAF7FE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00EA20BD-AA56-41F5-8BBD-F8483DAD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142A6030-8D5D-4EEE-996B-99E81848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1742216E-89AB-4D2F-919E-727380A2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83E7D571-C08E-44B9-A619-AA4D3F03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906AE11A-8C43-4177-B206-211B21031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626AC5E1-9E41-4366-AF2B-B6ADE68E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812FB068-0D85-4262-97FA-DAF803E9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650769DD-74F2-492A-BA75-D1ED2F7E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F99BE955-71B1-49E8-A778-3202EF43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D890FA9A-17DE-4D2B-92B7-C576CFC5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536D0681-2A2F-407C-BBE1-269BB255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22AAB3C5-9352-41A2-B48E-634D3582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7D80C9C8-0022-4A6A-90FD-2BEFF876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4E3C212A-DA06-4A38-BF0E-BC940B059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0E21ED9-81E1-4341-B774-2E43BB11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B21323F1-22A1-4EBC-A3B9-1B6A66FF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2A251737-BD13-49A2-9B08-DF1913A9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F9C78810-850F-47AC-AD3A-A7360FDA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DB5C1025-A88F-4CD1-995F-78816A27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7F8F16AC-4C8B-4DAA-A8B3-A600D82A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CD7CDE45-96EF-4DCA-B345-23ECD875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974CE4AC-B20F-4719-993E-C42C430A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33249393-5232-4F03-890C-40D1437B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5F50523D-EC79-40F0-A667-4DF95DB3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906CD12-23F9-4C9A-9C84-0F0C7B33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FDB6495E-7979-49A4-BCE9-391F9FD0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5A01989F-EDE4-42E8-A07C-2485069E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21CA48A6-C1E4-41F8-A680-9AC5A754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2568BA3F-5309-4BA2-9CDF-5670B836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F3043096-905A-4EAC-BD2D-A0F5BC6D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6C5A3A0A-CB30-4E9E-84E8-AAA2B7F5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E004E583-7350-4749-BB81-6E06FDB9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D0A67DD2-80BD-42CA-9F9E-CB11DF5B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20B9544F-486C-48D2-B80E-175D5C79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60B74B5F-F527-46DB-84C2-AE00BEA5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73468F83-4107-4E76-AB88-B3C7BCEC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18058E8E-A0FC-4B03-ACF0-27E57017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0A911A2D-018E-4CF3-87F7-35265DC0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969E3C35-1A67-4783-855A-6114F7E3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93A98D3-D34E-45EE-A57D-CF801DF3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662E2821-B00D-4F0C-AB49-201A2C18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C7051677-A831-477D-AA25-356088A9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785BBD20-E862-47E5-AD51-176DD441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12AF8E25-BAA0-42F2-808D-2BE899E4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57EAF696-D376-4E2D-9C57-3EAA7AAA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BFA73860-55DF-4C80-9811-DFD3C8BB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633A36C9-85A4-4AC7-A9F1-A58CE039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A81D2CB3-2464-4E4B-9904-AE8BBE30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4902C46-5EC1-4691-AD22-3692AA68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2CF372E6-9C3F-4626-B1D9-534BE969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AD72A680-49F5-46CE-8D3F-F029F5D8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1C74FF7A-B415-46A5-B6CD-A568DC81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928EFB0E-AE0E-4E6A-80CD-C68D9F5A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FD2E43BD-03D5-406A-A607-1726B8A17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D3AC426-7F5E-4913-B7A1-8EC42D78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668CB565-C5AA-4BA2-AD1B-D026449C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191ABFDB-D7A6-43B3-A489-F5B54D682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E14BEDCC-A7C6-412C-BC8D-CFD058F3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9D4B3CFA-8F05-49DF-9898-6D7146C2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DF2A6A7A-D065-4A30-B392-412C115B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02510DF2-79C2-452F-8E73-7F2B7EB2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7023E198-16B6-40F6-8A26-C5ED4F33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1E1A1619-8758-4081-87E6-1CB9B124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1E3826B5-6CD9-4E10-B59D-E72CCBAB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E114CBBE-3D9B-4C29-A534-64E0863E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0495B849-926B-4FE7-94A6-9AC94C32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81F0D3C6-6C9E-4992-B65B-8BF3CC73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9F1CD199-160F-41A8-AFAC-C2A635F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BD02B155-45AD-4833-96A1-0250CA3D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00812C26-0DBD-465C-9C2A-89F8E781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6DD4A29C-A8FD-4022-896E-95303842E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F73B2A42-D8EC-4712-B0ED-5CFEFEAE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ED5121C6-A8B5-45B3-9C1B-3B259719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27462EA1-AF0A-4E30-A636-8687A6F1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9F44156-7A18-4CED-A91B-FD04CC2C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D7D49CE6-BC7F-4FD7-BD74-6BBF70A3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89242E10-B553-4E3C-90CD-FC3374EB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76D08788-1CC4-454D-BCCD-6737A507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052D88A2-5CE7-4E32-9BAC-CA243C36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19F0B3A7-1E1C-470A-B27C-8B8BCFE0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1837A7BB-9AF9-4C9C-BBB7-67A3593F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EC81CC37-ACB3-4234-AFBB-6FDB90A5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616A2D44-0823-4806-A922-82509010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08731FCB-7931-4AB2-88AA-DBECCD47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67165348-8A1D-49B5-81E5-0E62771B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6A9BE626-914C-4120-933E-C9B0B87F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6E7AD111-09AF-48C3-9536-CAA7BA29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55305F8C-5EA3-424E-B371-A345EC7B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91F8B671-9B15-4753-B66D-78F5B2B7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82FFD49A-6856-462A-9C3E-36518E8B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79A91B0A-606F-4BD4-898D-2FB4B123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A36AB972-7D4B-4807-A582-38710E97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E9EE7D0B-6E03-4E3A-AF6F-E4D9F5F5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9A37AD37-7FF3-407D-A506-74106B5E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F825A3FF-8ED1-4940-9600-0C5219BA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D676A265-682C-4371-B167-B8A85797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A5024254-3DA0-4C09-8CB8-B294D2D7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DC73B640-E4FC-4300-A5F3-7A7C6595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037819A7-E85C-48E1-BEF0-6E46B2DA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C58BA15E-B16E-445C-946A-7D4F4E1F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16F80DDA-ABB5-4A8D-A438-25CA832B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8E884CC1-C17C-4096-BD22-C557EE95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5963DAD6-E55A-4209-96E3-09A840E6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107FB730-7619-4595-9A11-1D2696D5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B78EBAA1-2997-4BFB-B48A-F45B5942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A899E247-6451-43F6-96BA-9D462E4F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F23E0109-9488-4A25-A52F-8273DFD7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BAC019C1-5A18-4F3A-9B82-AF4E27E4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4DC4960-CBD2-4C2F-A713-8CB19CE0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7B0D23EE-40AD-48FA-99E9-36E48715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202B0F56-9E23-4BC0-B476-22FE5C37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A6FD19DC-EFCD-430E-BBCF-B6A1FFC3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97CB71AE-3E3A-4858-A24C-82FB552D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3D7AF343-E6F3-479C-B3A8-EF74D166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094AF053-A5ED-4EDA-A3F2-8F7EE1D0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CF3E5FE1-30D6-4638-B967-976EAF81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A66DF42B-04C2-4365-9549-6C6A6441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AEB0A85F-5FDF-464B-85E9-F312B3AD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099F427E-71B4-42DF-8CA6-72E92FC5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1487A33D-AB9F-4B3D-9CFD-72B9071D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3F055D27-2D5B-43AB-A126-409C90A6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27D8C47E-3B3D-408F-A316-96865CBC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5A7266C4-6F93-403A-B473-CDFE693F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AA97257D-6F54-471B-8B72-9DE571DE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562FF053-DA2C-4291-9F43-63046F32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7D71CAB-317D-4A1B-A750-A3C4B8CB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5BF8D45B-3432-4B87-A4CE-EC8D08AF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989D3A76-0B7B-41DE-91F9-B4EAB0EA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31C275B1-22D3-493A-9C7B-E0D2CCD6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EC79F439-B130-4E28-AA2D-0BB16DE0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F49E8F21-22A4-415F-A773-9D978E2E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CF26C800-0FA3-4C4D-942B-1CA859FF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71193ADF-4CD5-4F4D-A693-28FBE94D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23BB634-D345-4378-ADCD-39D70342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343FA7F3-737F-486D-A0C9-1DD45BC2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77E38DB3-2154-4E6A-82A6-4C6D6697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1D85A252-B144-43B0-A92E-F46BCC9C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7F20B914-5CDB-4CFF-A829-803A5B57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7A2E47DE-6D60-42BD-87DE-6632035C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C67DFEE3-2F11-4880-AACE-459C05D3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E9C65836-D024-4A3F-A67F-3FAE4EA3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582ECD11-A993-493A-B2BD-E81DBA8B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4469ABC7-C087-4A4F-9AE9-094D8348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C72B3F30-5E19-4BEA-B273-F1B4B747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478BBEE5-16F7-44C0-B687-891E8291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CB7D9858-09DF-477C-901F-B2B7096B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36B8BEC9-1220-4F5E-ADAC-027A0F0B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E99F9B22-61CE-4ADE-904B-6F94CCBC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693F5BC2-2D6F-4CBA-98A9-E3B6F199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537B114A-B58D-4705-B8A2-4EB0FED3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E8F435BA-6EAC-4BD7-AB03-99D31DE7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9884BB6E-6C3A-4E95-86E4-D6FEE090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88213E1D-5D3B-4B92-9E53-23D72BA5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08146184-1010-4116-883F-7F01D140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8A465B58-C29D-485D-B4AC-4D1060A5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58DE80EB-4517-40B9-8529-F7C13FED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F64B37BD-9749-46AC-9EB1-A84A93A4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A2E9D566-6FFD-4CF3-B42C-6B565B91B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B081D8F8-B6EE-4CB9-856E-B8CF0317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C00F9C21-546D-40E7-81D1-197C6B58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51154B45-B94E-4EEE-A05C-41A92878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3DD708C9-A103-419B-8165-989A16A4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7C071E6-1ABF-4707-B58B-25759D7C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569DEB1F-9EFD-4432-A46A-E903C6B3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A7D4BD86-8006-41BF-B31E-3B9EBB7E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382A0BFD-CDEA-4AF0-82F7-B93A6FB9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4AB2968A-6EE2-4819-8104-4E7141D1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E4F00D1B-53E6-44E0-AD20-C63C3F05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F41F4897-FF64-4983-891F-5AB335BA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1D3BC256-52C5-4470-ADDC-0B30693C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3F340FC1-4188-45E4-9C25-E5529B67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05E7EB39-E670-483A-A026-751F7523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2178A1A4-C986-4FD0-A617-3A6F5D96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6C0657F7-74C2-4767-8BF4-E3E75600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9BF1BA28-D289-412F-9AC9-148E4680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3B37788F-BFD0-473E-A0B8-45100EF0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0CA76605-9156-46D3-9C27-D89C073F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FB84E9B4-8205-42A0-992A-D25F3A9C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E508AB22-A5C1-4655-8895-F96875DE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BABC3C62-6D7C-40ED-B73D-C3E353D1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135895BD-E965-4DA2-B813-B0FEA987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EFD5BF35-F005-496E-A3D5-968FCF84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0740A6E-B9A4-46D1-85AF-5103CC05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0A7C56B6-262F-406A-87DB-3925D83E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EA692AFC-DBEF-468A-A45F-99A972A9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7BD55960-DE85-4A39-9994-9DCCDDD5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F99A31AD-7530-44B6-A815-50742A20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81A904A0-E8DB-439C-8CE9-16DFD08C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949E9AA4-CC0D-48AC-8653-756CF640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B879AB92-5BA9-4CC7-B81A-541E6F3D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F7ABB75B-8362-46BC-8B92-E69E8141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D0FB6660-7327-4AC9-ABA4-B6A35339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DA25809C-54BF-40D1-A2EB-857ACA94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45B571DC-F073-4964-8C79-82DF7DE9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DF74A9FE-17E9-4263-9C1C-7BFBA283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2EEF6294-B16E-4D19-8464-A2099884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D55EA56B-9CAA-40DE-97CC-C40DE395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91666CDE-850D-4238-84F2-9C0F744E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495E88EA-B5CE-4BB5-9991-08A7D4F5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97B8FF17-B929-4D33-ADE4-7A75E12D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059C519B-4457-49CB-A926-53738A2E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E4ED1E86-129E-4DAB-927F-79811201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77A5B7BE-BF3C-47B2-B8F8-1E32F023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95FAEDF-624F-41D9-85BC-13290D66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50F42931-F016-4086-9CC2-9093A6B8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14A328CD-EE6F-4F4B-90D3-CD91D997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4DE30966-9733-46C4-82AA-19D5DBCF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980935B7-A776-4161-A664-E61029C1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21233479-BAD3-4802-A7DE-A862C42F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0C1B3286-FF49-445C-A629-D5545314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9D69EC26-2051-487A-9058-AA3C70AE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60423CA-CB88-4832-A964-510D0C86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42D699B1-A803-4494-9932-063D06B3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04405B63-B5E1-47FE-811B-5A6A4AD2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68BA93F1-D7CA-4BB6-A76A-4A597E3E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A8AF7486-96D5-4820-9EBC-C227D533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BA907833-B066-4D8F-92D1-742257C0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82C214DF-205F-40CE-8720-6983BB86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35DED131-5DDF-4DE6-9DC9-1083E8EC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8EC160F7-3712-4F4C-B7F7-F5AAC7AB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E988A0E3-BDA8-466A-AC7C-CA114B91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2A907D2B-1E7B-43F9-A546-A8CF756F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C5EC28B7-3E11-4EF7-AF92-E74C5952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913F8276-361D-4078-9BC0-A633FDCA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A98FFE80-989D-4356-BC3D-89131FFC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955142A0-F2FB-4F2C-A2C0-E6C86107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EB4DD3BA-81B9-434A-9A6C-7CEC6F62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FE999628-7FC9-4414-B935-3D0FC949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F3B4E7E8-76CE-40B2-A0A1-508C624A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16521ACB-B872-4802-863D-C4163229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1688732E-E13B-4203-88D2-8A99B6D5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9FE4DC08-8776-4D99-B836-8E05A6D1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C2B900AC-5E61-44B7-B546-983FD5B1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8540311E-55E9-4626-913F-88B8647B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289D6918-199B-4929-AACD-635664D2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0F4319DE-29E8-407A-B4EB-94C10B69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DCA960E0-8F15-43C2-8CBF-BA80F956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4C4F7A13-294F-42B1-9333-6867E4E7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6B64F924-EAB8-4CDE-BEB6-E4237FE6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FFD5EFEE-3063-42F3-BEDA-0AABE641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47787E28-8B89-4F07-A81B-2284569E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02113199-B553-4511-B13F-28FFD8F7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151057A1-53B7-47B1-9911-5A7D1AE6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2BB878AA-0BA8-47CB-9842-4E8BDF6E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04E8C5F9-15B9-4652-91CB-1624ACD4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73AD01A0-12D8-43C0-93A8-4473A05E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E683F537-0476-4278-8651-5321C2C2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E9697C42-2555-44CC-8691-E921908C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B090566F-F5C8-4460-BE39-988D35B7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FF7CE1D7-4331-4282-B411-E1886F63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D3B9B1B9-6922-4D12-8296-D864CE6A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B3B6E39E-57A5-42AB-9809-1D4B3CA8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38587F09-A2DB-41C4-9439-D46E0384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AA75F75C-374D-4546-99C0-7CE9D4F5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8A7F9846-DF1C-4294-934E-39EC6287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C9610208-A9B5-4378-8C16-8E3C4FC8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72F37661-70F4-4B4E-B91E-BC83495A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523AE383-56F7-4A10-BF45-CBE31FAD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F92B3D90-9CC0-477C-B250-B6082A79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6B633832-A672-4697-818D-B2DA5CA8E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38B6E3D1-CC5D-4FF2-88F1-F3CF3F7B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742FE5FD-AE6F-42CD-B1C7-0857EC27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8CD25743-0A0A-4757-856C-08102D21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7198288D-4CB2-4772-A946-36E02208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80772593-4828-46B4-8F7B-BC1B4CFC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087F3408-3984-447F-BA75-D0EC66DA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7ED788E0-A780-47DB-8A3A-C28F8E9A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FCD803C1-E523-49AB-83C6-89FD72B0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2339A221-1A65-42CD-ABAD-ED99C568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5E5D0136-A58E-45C0-88CF-D674BF9DB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CB83D79F-7B2B-49AB-A801-A1F91C4F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FF83F44D-1B11-4DA6-9BA3-B73F9578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17798222-2791-44F6-A4EE-FA2E0B98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B63E5E62-1D54-4347-A296-8A344BEB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B9C15733-FC33-4694-BCFC-C5945F04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8F0DDCB9-7149-4DEA-AED8-7EF9B66A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7D900384-926B-46E0-89D4-98B3E182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FC77ADFE-F736-4AEC-9195-FF5EBBDF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EEFD8F8C-60E7-46FF-9B06-1B2B0BA5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5E106CD2-DA8D-4C48-B416-033FA034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251751A7-86E0-4894-BBC9-D709FA86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16904E02-B863-4AC5-A053-3F05D1E5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D557649E-4028-4537-BA17-5E2277FE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506289F6-46EC-4EB0-951F-44AA18C9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FF89CC67-A8B5-47FB-9E5F-36B78086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FBD477BE-619B-43B1-B675-EA83A9A4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FB21C6CB-7691-4B73-8701-B3D7816A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49C6B8DA-CA38-4056-B90A-90A13AB4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8E8DA066-08B2-40D4-ADEF-3DE509CE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48665883-38DC-464A-B922-43C7966D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70A9E9F9-6390-43A6-872D-5FFA7955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5CE08DF3-ED4F-4586-8203-D39876E3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CA6D15A9-139E-4E21-B90C-1F12828D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92C79A5E-387E-4980-96B7-7B2B07E9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AD9B947B-D806-4B47-B546-BC2EFED3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0E8651A0-3112-4E3E-AADA-D15BC195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A38F7874-0A68-4815-BE01-B9245654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EE706DE0-605D-402C-ACBF-D1190611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52E91F7C-9EE5-4A47-A5D9-EE66A254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30C7D019-DAF5-4D89-B44D-F5C12B93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16A37DD2-9A86-482B-8756-20FCC619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5433AF59-30EC-49C3-ABAB-C347F58F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5DFF9995-9024-4AA5-A631-9478C67F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8E69365C-E3D5-4CD0-99A4-CFFD5300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361DC6D8-E28F-4AD5-A3FD-BBA3F377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FE7AF37D-1BE5-4A8E-92BF-30B23513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70256BFD-60D1-4672-8D52-3F11F73C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7CAAA981-895F-497A-A067-BCDB3237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EA8AFAEB-8038-4317-9EDE-FDEA09B9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8A51B551-4706-4B15-8206-29F0F7AF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E010C245-5EB1-4DBD-885A-5CB5F2D4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07E3EB9F-1DCD-47C1-B146-2331497A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38958FFF-D27E-4F9A-B078-DDF50FDC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71F794E7-EF5D-4C8F-AEC2-D77076C1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A154460E-6E90-450F-BE15-B1BF6E25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91488450-AC11-42C0-ACBF-622F93CA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B8A3D1D3-80EA-4321-86E6-24EF38AA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814470F8-65D8-4303-AD63-A87D73A7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9A38224F-3D70-4D48-8F4E-9CBA34A21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2751A1B8-3ACA-41D4-9F68-00D95833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85167CE5-5246-4E84-B7B1-AE22F213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7716B236-DB64-41C3-99B9-7BCD7B7C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A2A8B832-C188-41BD-AF3C-13BFB44F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D2CB6DBC-A040-4B5F-9FC8-C17B475B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5CCF3CB5-B4AA-4756-A962-310506EF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8AC0CEAE-DF14-46BE-BF1D-E13CF81E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0DC8075F-BA41-4557-A2C1-7D7A499B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3477B8D5-EA6D-46DA-8936-194F658D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3A66A438-B69B-420C-A0BF-5495B959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5AE40DF4-5486-46BA-B364-B216CCE9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165EF1FE-8EBB-4877-8370-244B2EBF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23090269-4A68-46D9-A070-31FB4D64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52F971C-9642-40FF-942B-C2A90EB1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903598A0-1B02-4E1B-BFC0-2F916EF6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D06E2276-A015-4DB4-9F27-DE5C8581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7981539D-5583-4E05-9945-C514AC69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07E401B7-9C30-4878-89D2-CF2EB959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46C79D2F-7F6D-4B96-8C1A-1BE9AD9C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3FF5CF35-0707-4C6A-88F2-1EFABEC4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F7985572-E84F-49F8-874F-D7C04B7D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C7886229-9A24-4B21-A311-9E8A4477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30B6522D-A4E5-4ACE-9935-19018A79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44B210A9-0906-4559-A138-CC96C149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DA174EFE-CF32-46E0-8D62-0BA91C60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45F7716A-E310-4E69-A028-37FA46C2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243A104F-9EDE-46A8-B327-29579CF0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08690F85-EAAD-4664-9E4C-B1029C48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44AD40E6-4D98-4E88-8DF5-7C99452B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56D376DE-3F22-4A5F-BCBD-CD3650B8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4E38B58D-3F11-4AC0-85D8-B924C8FD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EB44B295-EDDA-437E-9974-8D135DEE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0E82DA23-4885-4BC3-A4FB-43A19010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CFA3D678-8CB1-44CD-9772-872D9F4B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EBDD14FE-0D85-44F3-B3C9-ECD301F3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D49B4145-381E-4A1E-ACCF-E0B8F5A3C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20596762-44DD-4FDA-84D3-92907708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32CB1EEF-12F2-421B-8A82-B19DEA23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0BAB71BD-C6AF-427E-AA61-AE1B8A4D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FBD21F67-C497-4B15-88CD-C2AB1E39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0BDC1BD6-3A9D-4F39-B2B8-1EC4AADF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01F2F4F6-F55B-4F50-BBE6-5D97CC0D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86F762C6-EE63-495D-BF49-79EF80CE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45051AAF-55F2-47F9-8ED5-4241D31A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9EF71863-3662-4F0B-8536-4058C0C8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8B7FA685-D742-493F-869C-0E920791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26BBE515-DBB9-4A72-B6FB-C72B70F2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A70FEF9E-E2FB-4560-A4EC-A19406D4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A8FE84CE-CCA9-4B74-88ED-D1CDC54E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A0D0C6B5-646E-4F79-899E-77B495B8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6F56F3DB-AB45-436C-BA9C-644AEFC8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149EFDE8-BA68-4F25-89BD-974CB58D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0209CA53-337A-4EBC-AAF1-42C440F3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FE1C6B68-3D3E-47F9-94F8-E7385B58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95BB6CD9-1CEB-4171-99FD-12FB415C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F3F69B37-5E88-444E-B80A-1F7C0E36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829B5F02-6D9F-4D33-8ABF-07023BE5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5A22DB02-C4FC-4ED6-990B-EE6A6342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58E6A31E-E64C-4D9C-9DE1-757544F7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E373B34B-3174-4164-9355-9D31451C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63E8B1C1-816A-4804-A3E1-51B94950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0DC498F2-93BB-4BDB-96EC-352141B6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1C1A9193-17C5-409E-A0FA-7CA82485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0D5A5BBD-0ECA-4D77-91A3-C39E2228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3DB61A88-86F7-465D-AD9C-5FFD1C22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C0353A93-3E07-4E5D-A796-564DD513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957C14A6-0B48-4DA3-A5A6-386BF815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5FD4326D-3630-420A-9086-48EA9F41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C767D843-2A68-40A1-82DB-C6B6AC42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9B375D52-7849-46DB-B286-F86184C0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7456DD8A-22C9-4615-9E11-A69A3425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FE02A5C8-6781-4F38-A61D-EA8CF4A9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456E7B13-9B63-4B4E-8D6A-318BED98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0354A437-D4C6-4031-89CF-75C3CE05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98CDA816-C3AD-47DC-BC6E-AA1FF588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C7234120-60C8-48A2-A8F7-EF611E7E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7AED1536-9C5E-43F8-9DF0-44D79248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FAAC86AF-31CE-4BA7-AB7D-C9E557D2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7BAF5250-0A3E-4010-8FD6-3E60AFC1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C0F86B30-035B-4C02-8FB5-AD9FC9D9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81BCBAA4-07B4-46DE-8DB9-E7EE1F7B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AD496662-645B-4719-8684-0F21AA88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810BE466-D1E1-46BD-90F6-AF0AC316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A7214450-94A7-4ABE-83BE-A2B172FA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F550CCE2-BF6C-4664-AFA2-151517F8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52BE28EC-5C16-411E-A4DD-F28CDC57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F5747FD8-F2C2-422F-84C7-29645723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F6793833-D103-4C22-BED9-0C670476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94ED0ADB-C9E9-420E-AABA-6D5E9977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8CD80AF9-B00D-4424-9A72-504BDC8C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DAE88E18-9DD9-42CB-A424-52E44BE8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A0E96ECB-B022-40DF-8A6F-2F9DE030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4A2D36E1-54A9-4D1F-98EF-16D5E023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118CD34A-2502-466B-B2AF-75E73CEF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95E879E7-4D58-4802-A0B0-F507E489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972D6D9E-55E5-4C66-B898-7491701C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9E5AB4CA-C669-482E-BC15-B1E22DA6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4CB74A46-2126-44F4-996A-1DC11E8E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AB97E3C3-C2C3-41B8-A2D0-46935CAB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AF0DD494-2ADE-45A4-BC24-BB700A607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5BF8DF94-D90F-4800-916F-F92769F9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39EF7098-5BA5-4900-BC24-59876D80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856B8868-74D4-45B5-9FD7-1AA0F176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0714DE81-5879-4773-8D32-29D91356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6D065254-717B-4C62-86F7-2A50999D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B2792181-58A7-4E91-9390-89A66B49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9549565C-9E24-4555-9CD6-1F39FE9A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CAD98579-146B-4500-BDAE-CDE73FF8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218F0305-38D2-484F-B65E-588BC1DE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BC55C253-CE5F-4371-9860-1B554873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09E81AE2-40A4-4AB7-9CC4-3190F977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25BFD070-4280-4853-805D-60EB404D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B16600D3-8B3D-44A4-9163-3D46C43F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3BF44470-CCA4-4FCB-8256-3609C5F3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CD7AFDF7-BF5B-40EE-AB92-65009E5F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6D49205D-CE48-4C96-8624-64EB5E55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C57E15B8-B65D-42B6-A0BB-0EE24153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BA97F497-04C8-47C0-8872-020FBEEEE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914E48ED-A9DC-480B-9E64-25F3BE11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A40B96E1-FC5B-495E-BCF9-2A6DC990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C2D1CE74-9F79-446E-AA27-5EB4E3B2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20FF1712-F084-4FD9-8644-3C71F963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9F46791F-76C9-4720-A32F-6BC61240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9F81DE19-9E5E-42C7-A9BC-799CAE7D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6B07B2C6-E5CC-4405-A99B-12154781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1F4D65D9-341C-4D57-8D9A-9A8F5721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4C69C4AB-F1C9-4B3F-9D82-47D860D7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635AFCC9-C432-4834-8C5C-1E2F4216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0693E8CE-A05B-4425-927E-0EE19472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E868D993-037B-4A61-8051-9B0FF325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1A19A73C-8A17-4015-874B-E7A3C530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77E1ADB0-A7D7-4FCA-831B-E659B900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3DFD03EE-4C8F-47B4-8A73-5EE2B7D1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967DEDF7-7A90-4EB9-B65F-5909BA7A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DE9FE24A-3105-4032-94A5-15955366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305440CD-BC55-4E6F-8E28-0932912A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E3E9A599-EA1D-4885-8336-0481DCF5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D623BE19-404E-494E-92C3-BC43923F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D651E1C3-5874-4668-82D0-B63A92E7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CC2C2C09-CBAE-469E-B2C9-E2FFBCF3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EA39A03D-F041-4CD9-A831-56923A73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5F54ACA9-0CAE-453D-A371-BE9A870B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4069A1BC-AA27-4010-BD80-383243D6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62E26AF9-6298-4930-BC7E-F133FF2A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C86251E5-4CA6-4910-910D-BA316160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5F732BCE-9A6B-41B1-B068-4A7A6451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F01D3249-E712-4759-AE72-7EBB7CF8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10D7E41E-8FFB-4EC4-9494-32266DD0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91329E3C-DF15-498C-A6A2-7C15E836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E13E3061-17F1-490A-BFA6-31767304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1381C00B-5B9C-4992-AAEC-27D21992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49F8135F-30CA-4930-B8FA-69408F2E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5E0FECEE-4CF2-423D-BA34-0F1E8524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B7E76D64-E3DE-472E-963C-66F6DDE0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C81AC83A-41FC-4EAC-AB7F-BD8D07D4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572E1785-D2E1-43B9-A23A-E460B0B3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55AD1EC3-0777-4F86-9ED6-4C2E9A92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48DCD69B-6301-4248-A3A8-9A390075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7D3BCF82-548C-4474-9B8F-A727399A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F0FD63D1-719E-4FB2-B149-A9154AE3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CDD236F1-7F88-46A6-A9A3-14927BF1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FFE2D3D4-9A8E-4741-A4BD-8BA73725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243F9FFF-0B73-4462-8EFE-0579755D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E6EDE30E-E929-4DEC-819C-0ECD355F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55E482C5-2FB2-43B3-A35E-DA583BA9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4B51B890-C8C2-4846-85C9-D2687220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20650B6C-B314-442D-B850-8363F82D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6A27E460-8D0C-4379-A90D-262F1441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0026A623-4F84-4A53-A3B4-293D3C6E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75A96327-2DCF-4710-AA3E-E28DED82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169AE88E-0609-4DD6-A2E9-F0DFC2D6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6DE8AA0E-50E4-4A46-B97E-1DD040C9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4D2B57F7-CCF1-440D-9B53-251A6C60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36F5E240-1072-4BF1-B239-21933F15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ABDEB569-3668-494F-9783-E0AD6F1B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7C1B8737-25D8-4896-9979-9BBB1A19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75D05B71-A88B-45FA-9879-9A255E00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982E1581-2938-421A-97FD-EBE1D2E1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C3EE4C3F-39A1-497F-9A61-A0F6245F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20B05A6F-F6F8-4E63-8D8C-A61A9588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49CC62D8-BAE0-459E-A73A-1868B69B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9D27E111-C26D-4722-A9E4-DC5E7462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6636CF26-9E08-46AE-A863-B04B07B8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7478A320-41E4-4989-8CF7-50F4FE59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24C277A2-B64C-4EB0-882C-E13E6017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3D7EC6C6-E032-4B87-AB43-8DBBB840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197E80F9-BB82-47B2-B7C2-81F7D164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EB5EE185-3914-4DF2-9167-18B0DC2A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BB5D09E4-DF4B-4FF2-9BD1-2F9258DA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44C49223-C36A-4CB0-8953-C94F82DB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01A0D9C0-C38A-41DA-807C-5627AF8D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24BC5E1D-9E6A-402A-BDD4-7805D3FF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2178BC9D-B08D-48F6-BD3F-8F79A824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5EC4F575-0705-45BF-86F3-2E4AD83E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3D36E002-9EF6-490B-8BFB-FCD669B1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824CE7E2-8B11-4621-9441-87916283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49A91BFF-10AB-4A45-B799-6B48D488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54A301B2-8C25-419D-98A9-0C00C98D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69C0AE4F-4B34-4FB6-BBDE-52CC7E77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A783B47B-6A36-4FCC-B4D8-FCE6A46D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BBD9D7C3-8609-47ED-AD38-1632DCB0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41DB6A52-D6CA-4B58-BF0F-434A7C92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F7F856CE-D2FD-4B58-B3AC-AA142C25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11F4CDCD-5BAC-4B26-BD05-E2165868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EADC831C-EF3F-497D-8931-9E59F504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81313FEC-BCA7-4568-BB7A-4DC673E9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976D50B2-6732-4BA0-940F-1ADC2AC7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48D51FE7-EA61-42D7-A750-7A7BF341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9E5B11A0-2287-48AC-89D9-78AC026A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00B2BE41-E274-477F-B7E5-8B291507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0E033E1E-32F8-4DF2-ABF9-90B0F85B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323B64CE-447D-42A1-9D44-D6638D40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9FAEF332-4A4B-473C-AE3C-4CD47490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4BDEEE68-5D44-4961-9C06-FCA078301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BFC25528-14E5-4E0E-95C6-58D22DC8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708F1371-13FF-430E-9B0B-C417EE0E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38E0CD5D-9397-48B3-8BD1-33FE2988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6789D052-60F4-4A89-B661-8E8310B4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A6D02F20-02D2-4ADC-9BCC-3915DF10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5D481173-8CF9-4FD7-A16F-AA040B19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0A616A74-A2E0-4CCE-A2CD-E108921A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0A64CD66-CDC2-4AAC-84B4-A4CC6258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8F2506E9-FE29-4B6F-9043-80C52B22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C9051109-0F0E-4735-BA49-86B7E2D8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8EDEBDCB-4689-4ACF-926E-37CACC647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4525490F-539A-4675-B27A-E83392B2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46A2E7E9-9E5B-41EA-AFD8-587D823B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5258D5C8-AC74-4FCD-BDD2-FFEDE9A3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CEE385C8-350B-4464-833E-36AA9F6D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51A2D9F5-5E22-4EE0-92F1-9F090517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45AEF079-5599-4966-B9C7-5F9F41AB7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0B02F5B1-FC0C-4B79-84E7-83E52DCE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E023A915-034A-4CC8-B79D-DF61A11F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2007DA48-677E-4EC6-B4F4-090D76F2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BBB8CC2E-747A-4236-A194-EC4504AB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4A5710FA-9094-4B3B-8880-D0D24518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F4B23098-DFF7-44EC-A8F4-F6CB7930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D7E9F38F-6CBA-4B27-BC70-34AE6254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C9708B6B-3C80-4D55-9906-01680B8B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02AE9D0F-5A9F-4809-85E4-D7056F51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9354F537-CC83-48F9-94D0-688FBD59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9E394507-E4F3-4E4E-8189-39F38768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79D92C41-75F3-4FDC-80F5-16A0534F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184F26F7-61AB-4FEA-B794-F8F635C3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455314BE-9169-4907-806B-ACEDC24C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934194B3-F16D-4879-9D58-7AC20563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DB9914C3-4E36-431D-A0DA-7EEA84AB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C58F79F1-7B73-48ED-8EEC-088E35E66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23F11623-BF44-46EA-BE6A-D1745BFD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6FD871AC-7B66-4408-AD2F-99FFF51D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9EC3A0E0-26EB-42C0-823D-B4DF1B25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A13CA76A-1B6E-44C9-8292-BA4C6EB5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28659E35-BF8A-4445-95DD-E25CDDE5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A5CA81CF-29FF-49AA-97A1-AEFBA1D8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2533F5D1-0863-4AC0-808C-BBB8CB31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31CD0337-D631-4869-ACBB-9A3F17D5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5D71EBCD-6CBF-4071-81E4-85330FA5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15B0EBAF-AB87-44DA-83D7-1BFC9F35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A0FAEA4B-3068-4846-9CB1-8DE19F0F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74C6B76B-97B6-4067-AD68-0AB1EDFF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281FECCC-988B-4B97-A6D1-C4E1F1B7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783F63E2-01E3-49D4-A884-A3D2D26C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36792EA9-2E30-4BE9-A805-F64BA65A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931F7D40-7DB9-4E9D-B2E5-A5339F06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966EF0BC-D3C0-4086-ABF4-9C5D7901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97D4AAB7-BF87-4D55-BE39-A44106CC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B9BD5822-CB18-4BA5-9505-D6B5EDC7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EF9E3213-9AB8-4994-96E6-C24FAA7E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DEFC1594-B47A-428A-8AB7-0090723E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26145D14-7D18-44DF-9FC3-C046D4D0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336F11D9-147C-420F-8930-4CFB39D2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E8C29C6-BE9B-486C-BDF4-1D95327B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6FC97B61-9D91-4421-AA3D-8E79B624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E60361F1-E5AA-47FE-B4BE-A3281185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3429403A-038E-475B-BA23-92E3CE89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AF36D31B-1E30-4FC0-A087-9BAF0D441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1A7463B3-EF54-47F6-9CB3-8EDE89F0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28C72C29-EAB3-47F4-B88F-711EBDC3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F97B9F26-2DFE-477B-9724-D8970B07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20C05ACA-2DAE-4F78-8EFB-7EA4719A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0C21E189-988A-41ED-A55B-7D7A1266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E1E3B41B-D94F-49A9-B8FB-9A5327F7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94C21C59-2C4E-4CC5-A25B-648AE1C4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8FC53052-8280-4C62-9A3A-239446CE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1A4ED05C-BA91-4732-A310-B2833115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072CF9D3-6B78-4B4F-A2DF-62013EC9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974A6502-3483-41F6-BFF1-0F83A597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BB2AD9E3-54F4-4EB4-A70F-0D6A0BA3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3CE8D39A-8A3A-43A9-8CD6-CFB55AAB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29B62166-A5DB-484C-8569-AA0E7882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ACAC8949-C0BF-48CA-91CD-BC7C1E01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A39C6CEC-3EDA-4145-A23B-8C07FD1F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53D74BDC-737F-48FB-AD58-89D63594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A953F68A-69FA-4DCA-9E45-E16A6E58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6D27F08E-BC46-4D3A-886B-0CD26F6B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EB4BF4E7-EB35-47D5-B950-D800F8C4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54F10E96-D26A-41BD-9BF6-80E5FA82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1A5BE4C3-27CE-4E49-BAEF-C4998351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E6794-B886-4A96-ADD0-CB3E3ECC292A}">
  <dimension ref="A1:T39"/>
  <sheetViews>
    <sheetView showGridLines="0" tabSelected="1" workbookViewId="0">
      <selection activeCell="P36" sqref="P36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1239.81</v>
      </c>
      <c r="C8" s="21">
        <v>485.113</v>
      </c>
      <c r="D8" s="22">
        <v>3993.48</v>
      </c>
      <c r="E8" s="21">
        <v>915.30899999999997</v>
      </c>
      <c r="F8" s="22">
        <v>2375.5859999999998</v>
      </c>
      <c r="G8" s="21">
        <v>860.91899999999998</v>
      </c>
      <c r="H8" s="22">
        <v>2402.66</v>
      </c>
      <c r="I8" s="23">
        <v>737.85799999999995</v>
      </c>
      <c r="J8" s="20">
        <f>+((H8*100/F8)-100)</f>
        <v>1.1396766945082248</v>
      </c>
      <c r="K8" s="24">
        <f>+((I8*100/G8)-100)</f>
        <v>-14.294143816084912</v>
      </c>
      <c r="L8" s="20">
        <f>+((H8*100/B8)-100)</f>
        <v>93.792597252804882</v>
      </c>
      <c r="M8" s="25">
        <f>+((I8*100/C8)-100)</f>
        <v>52.100232317006515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5735.13</v>
      </c>
      <c r="C9" s="21">
        <v>306.71800000000002</v>
      </c>
      <c r="D9" s="22">
        <v>1442.72</v>
      </c>
      <c r="E9" s="21">
        <v>431.80700000000002</v>
      </c>
      <c r="F9" s="22">
        <v>4759.12</v>
      </c>
      <c r="G9" s="21">
        <v>489.43299999999999</v>
      </c>
      <c r="H9" s="22">
        <v>3601.48</v>
      </c>
      <c r="I9" s="23">
        <v>510.06799999999998</v>
      </c>
      <c r="J9" s="22">
        <f>+((H9*100/F9)-100)</f>
        <v>-24.324665064129505</v>
      </c>
      <c r="K9" s="23">
        <f>+((I9*100/G9)-100)</f>
        <v>4.2161031234101358</v>
      </c>
      <c r="L9" s="20">
        <f t="shared" ref="L9:M10" si="0">+((H9*100/B9)-100)</f>
        <v>-37.203167147039387</v>
      </c>
      <c r="M9" s="25">
        <f t="shared" si="0"/>
        <v>66.29868478537287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524.02</v>
      </c>
      <c r="C10" s="32" t="s">
        <v>16</v>
      </c>
      <c r="D10" s="20">
        <v>511.84</v>
      </c>
      <c r="E10" s="32" t="s">
        <v>16</v>
      </c>
      <c r="F10" s="20">
        <v>455.02</v>
      </c>
      <c r="G10" s="32" t="s">
        <v>16</v>
      </c>
      <c r="H10" s="20">
        <v>407.44</v>
      </c>
      <c r="I10" s="33" t="s">
        <v>16</v>
      </c>
      <c r="J10" s="20">
        <f>+((H10*100/F10)-100)</f>
        <v>-10.456683222715483</v>
      </c>
      <c r="K10" s="33" t="s">
        <v>17</v>
      </c>
      <c r="L10" s="20">
        <f t="shared" si="0"/>
        <v>-22.24724247166138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16_18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2022-05-11T09:48:58Z</dcterms:created>
  <dcterms:modified xsi:type="dcterms:W3CDTF">2022-05-11T09:50:06Z</dcterms:modified>
</cp:coreProperties>
</file>