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Darzoves\Internetas\2022\04\"/>
    </mc:Choice>
  </mc:AlternateContent>
  <xr:revisionPtr revIDLastSave="0" documentId="8_{0A7E69A1-12DB-4142-89C2-247B5CA68C17}" xr6:coauthVersionLast="47" xr6:coauthVersionMax="47" xr10:uidLastSave="{00000000-0000-0000-0000-000000000000}"/>
  <bookViews>
    <workbookView xWindow="-120" yWindow="-120" windowWidth="29040" windowHeight="17790" xr2:uid="{E66F7932-E82B-4179-A2C9-708DD37742ED}"/>
  </bookViews>
  <sheets>
    <sheet name="0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" l="1"/>
  <c r="F22" i="1"/>
  <c r="G20" i="1"/>
  <c r="F20" i="1"/>
  <c r="G19" i="1"/>
  <c r="F19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<sst xmlns="http://schemas.openxmlformats.org/spreadsheetml/2006/main" count="77" uniqueCount="25">
  <si>
    <t>Ekologiškų ir nacionalinės kokybės bulvių, daržovių, vaisių ir uogų supirkimo iš Lietuvos augintojų kiekis
 Lietuvos įmonėse 2022 m. balandžio mėn. pagal BVDS-4 ataskaitą, kg</t>
  </si>
  <si>
    <t>Pokytis, %</t>
  </si>
  <si>
    <t>balandis</t>
  </si>
  <si>
    <t>vasaris</t>
  </si>
  <si>
    <t>kovas</t>
  </si>
  <si>
    <t>mėnesio*</t>
  </si>
  <si>
    <t>metų*</t>
  </si>
  <si>
    <t>Ekologinės gamybos</t>
  </si>
  <si>
    <t>Bulvės</t>
  </si>
  <si>
    <t>Baltagūžiai kopūstai</t>
  </si>
  <si>
    <t>Burokėliai</t>
  </si>
  <si>
    <t>Morkos</t>
  </si>
  <si>
    <t>Svogūnai</t>
  </si>
  <si>
    <t>Česnakai</t>
  </si>
  <si>
    <t>-</t>
  </si>
  <si>
    <t>●</t>
  </si>
  <si>
    <t>Pomidorai</t>
  </si>
  <si>
    <t>Obuoliai</t>
  </si>
  <si>
    <t>Kriaušės</t>
  </si>
  <si>
    <t>Nacionalinės kokybės</t>
  </si>
  <si>
    <t>* lyginant 2022 m. balandžio mėn. su kovo mėn.</t>
  </si>
  <si>
    <t>** lyginant 2022 m. balandžio mėn. su 2021 m. balandžio mėn.</t>
  </si>
  <si>
    <t>● - konfidencialūs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</si>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</sst>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name val="Times New Roman"/>
      <family val="1"/>
      <charset val="186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34998626667073579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ck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/>
      </left>
      <right style="thin">
        <color theme="0" tint="-0.34998626667073579"/>
      </right>
      <top/>
      <bottom style="thick">
        <color theme="0" tint="-0.24994659260841701"/>
      </bottom>
      <diagonal/>
    </border>
  </borders>
  <cellStyleXfs count="2">
    <xf numFmtId="0" fontId="0" fillId="0" borderId="0"/>
    <xf numFmtId="0" fontId="6" fillId="0" borderId="0"/>
  </cellStyleXfs>
  <cellXfs count="55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4" fontId="4" fillId="0" borderId="10" xfId="0" applyNumberFormat="1" applyFont="1" applyBorder="1" applyAlignment="1">
      <alignment horizontal="right" vertical="center" indent="2"/>
    </xf>
    <xf numFmtId="4" fontId="4" fillId="0" borderId="11" xfId="0" applyNumberFormat="1" applyFont="1" applyBorder="1" applyAlignment="1">
      <alignment horizontal="right" vertical="center" indent="2"/>
    </xf>
    <xf numFmtId="4" fontId="4" fillId="0" borderId="12" xfId="0" applyNumberFormat="1" applyFont="1" applyBorder="1" applyAlignment="1">
      <alignment horizontal="right" vertical="center" indent="2"/>
    </xf>
    <xf numFmtId="4" fontId="4" fillId="0" borderId="9" xfId="0" applyNumberFormat="1" applyFont="1" applyBorder="1" applyAlignment="1">
      <alignment horizontal="right" vertical="center" indent="2"/>
    </xf>
    <xf numFmtId="2" fontId="4" fillId="0" borderId="11" xfId="0" applyNumberFormat="1" applyFont="1" applyBorder="1" applyAlignment="1">
      <alignment horizontal="right" vertical="center" indent="2"/>
    </xf>
    <xf numFmtId="2" fontId="4" fillId="0" borderId="12" xfId="0" applyNumberFormat="1" applyFont="1" applyBorder="1" applyAlignment="1">
      <alignment horizontal="right" vertical="center" indent="2"/>
    </xf>
    <xf numFmtId="0" fontId="3" fillId="0" borderId="13" xfId="0" applyFont="1" applyBorder="1"/>
    <xf numFmtId="4" fontId="4" fillId="0" borderId="14" xfId="0" applyNumberFormat="1" applyFont="1" applyBorder="1" applyAlignment="1">
      <alignment horizontal="right" vertical="center" indent="2"/>
    </xf>
    <xf numFmtId="4" fontId="4" fillId="0" borderId="15" xfId="0" applyNumberFormat="1" applyFont="1" applyBorder="1" applyAlignment="1">
      <alignment horizontal="right" vertical="center" indent="2"/>
    </xf>
    <xf numFmtId="4" fontId="4" fillId="0" borderId="0" xfId="0" applyNumberFormat="1" applyFont="1" applyAlignment="1">
      <alignment horizontal="right" vertical="center" indent="2"/>
    </xf>
    <xf numFmtId="4" fontId="4" fillId="0" borderId="13" xfId="0" applyNumberFormat="1" applyFont="1" applyBorder="1" applyAlignment="1">
      <alignment horizontal="right" vertical="center" indent="2"/>
    </xf>
    <xf numFmtId="2" fontId="4" fillId="0" borderId="15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4" fontId="4" fillId="0" borderId="17" xfId="0" applyNumberFormat="1" applyFont="1" applyBorder="1" applyAlignment="1">
      <alignment horizontal="right" vertical="center" indent="2"/>
    </xf>
    <xf numFmtId="4" fontId="4" fillId="0" borderId="16" xfId="0" applyNumberFormat="1" applyFont="1" applyBorder="1" applyAlignment="1">
      <alignment horizontal="right" vertical="center" indent="2"/>
    </xf>
    <xf numFmtId="2" fontId="5" fillId="0" borderId="12" xfId="0" applyNumberFormat="1" applyFont="1" applyBorder="1" applyAlignment="1">
      <alignment horizontal="right" vertical="center" indent="2"/>
    </xf>
    <xf numFmtId="0" fontId="3" fillId="0" borderId="18" xfId="0" applyFont="1" applyBorder="1" applyAlignment="1">
      <alignment horizontal="left" vertical="center"/>
    </xf>
    <xf numFmtId="4" fontId="4" fillId="0" borderId="19" xfId="0" applyNumberFormat="1" applyFont="1" applyBorder="1" applyAlignment="1">
      <alignment horizontal="right" vertical="center" indent="2"/>
    </xf>
    <xf numFmtId="4" fontId="4" fillId="0" borderId="18" xfId="0" applyNumberFormat="1" applyFont="1" applyBorder="1" applyAlignment="1">
      <alignment horizontal="right" vertical="center" indent="2"/>
    </xf>
    <xf numFmtId="0" fontId="3" fillId="0" borderId="18" xfId="0" applyFont="1" applyBorder="1"/>
    <xf numFmtId="4" fontId="4" fillId="0" borderId="20" xfId="0" applyNumberFormat="1" applyFont="1" applyBorder="1" applyAlignment="1">
      <alignment horizontal="right" vertical="center" indent="2"/>
    </xf>
    <xf numFmtId="0" fontId="3" fillId="0" borderId="21" xfId="0" applyFont="1" applyBorder="1"/>
    <xf numFmtId="4" fontId="4" fillId="0" borderId="22" xfId="0" applyNumberFormat="1" applyFont="1" applyBorder="1" applyAlignment="1">
      <alignment horizontal="right" vertical="center" indent="2"/>
    </xf>
    <xf numFmtId="4" fontId="4" fillId="0" borderId="23" xfId="0" applyNumberFormat="1" applyFont="1" applyBorder="1" applyAlignment="1">
      <alignment horizontal="right" vertical="center" indent="2"/>
    </xf>
    <xf numFmtId="4" fontId="4" fillId="0" borderId="24" xfId="0" applyNumberFormat="1" applyFont="1" applyBorder="1" applyAlignment="1">
      <alignment horizontal="right" vertical="center" indent="2"/>
    </xf>
    <xf numFmtId="2" fontId="4" fillId="0" borderId="23" xfId="0" applyNumberFormat="1" applyFont="1" applyBorder="1" applyAlignment="1">
      <alignment horizontal="right" vertical="center" indent="2"/>
    </xf>
    <xf numFmtId="0" fontId="4" fillId="0" borderId="0" xfId="0" applyFont="1"/>
    <xf numFmtId="4" fontId="7" fillId="0" borderId="0" xfId="1" applyNumberFormat="1" applyFont="1"/>
    <xf numFmtId="0" fontId="7" fillId="0" borderId="0" xfId="1" applyFont="1"/>
    <xf numFmtId="0" fontId="4" fillId="0" borderId="0" xfId="0" applyFont="1"/>
    <xf numFmtId="4" fontId="7" fillId="0" borderId="0" xfId="1" applyNumberFormat="1" applyFont="1" applyAlignment="1">
      <alignment horizontal="center" vertical="center" wrapText="1"/>
    </xf>
    <xf numFmtId="4" fontId="8" fillId="0" borderId="0" xfId="1" applyNumberFormat="1" applyFont="1"/>
    <xf numFmtId="0" fontId="3" fillId="0" borderId="0" xfId="0" applyFont="1" applyAlignment="1">
      <alignment horizontal="right" vertical="center"/>
    </xf>
  </cellXfs>
  <cellStyles count="2">
    <cellStyle name="Įprastas" xfId="0" builtinId="0"/>
    <cellStyle name="Normal 2 2" xfId="1" xr:uid="{37FF3108-313A-4910-A7DF-DE9A73CD73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DE20D-34AB-43BB-9C9E-F7978770DCCB}">
  <dimension ref="A2:H30"/>
  <sheetViews>
    <sheetView showGridLines="0" tabSelected="1" workbookViewId="0">
      <selection activeCell="A2" sqref="A2:G2"/>
    </sheetView>
  </sheetViews>
  <sheetFormatPr defaultRowHeight="12" x14ac:dyDescent="0.2"/>
  <cols>
    <col min="1" max="1" width="15.140625" style="4" customWidth="1"/>
    <col min="2" max="5" width="12.7109375" style="4" customWidth="1"/>
    <col min="6" max="7" width="11.7109375" style="4" customWidth="1"/>
    <col min="8" max="16384" width="9.140625" style="4"/>
  </cols>
  <sheetData>
    <row r="2" spans="1:7" ht="30" customHeight="1" x14ac:dyDescent="0.25">
      <c r="A2" s="1" t="s">
        <v>0</v>
      </c>
      <c r="B2" s="1"/>
      <c r="C2" s="2"/>
      <c r="D2" s="2"/>
      <c r="E2" s="2"/>
      <c r="F2" s="2"/>
      <c r="G2" s="3"/>
    </row>
    <row r="4" spans="1:7" ht="20.100000000000001" customHeight="1" x14ac:dyDescent="0.2">
      <c r="A4" s="5"/>
      <c r="B4" s="6">
        <v>2021</v>
      </c>
      <c r="C4" s="7">
        <v>2022</v>
      </c>
      <c r="D4" s="8"/>
      <c r="E4" s="9"/>
      <c r="F4" s="10" t="s">
        <v>1</v>
      </c>
      <c r="G4" s="11"/>
    </row>
    <row r="5" spans="1:7" ht="20.100000000000001" customHeight="1" x14ac:dyDescent="0.2">
      <c r="A5" s="12"/>
      <c r="B5" s="13" t="s">
        <v>2</v>
      </c>
      <c r="C5" s="13" t="s">
        <v>3</v>
      </c>
      <c r="D5" s="13" t="s">
        <v>4</v>
      </c>
      <c r="E5" s="13" t="s">
        <v>2</v>
      </c>
      <c r="F5" s="13" t="s">
        <v>5</v>
      </c>
      <c r="G5" s="14" t="s">
        <v>6</v>
      </c>
    </row>
    <row r="6" spans="1:7" ht="14.1" customHeight="1" x14ac:dyDescent="0.2">
      <c r="A6" s="15" t="s">
        <v>7</v>
      </c>
      <c r="B6" s="15"/>
      <c r="C6" s="16"/>
      <c r="D6" s="16"/>
      <c r="E6" s="16"/>
      <c r="F6" s="16"/>
      <c r="G6" s="17"/>
    </row>
    <row r="7" spans="1:7" ht="14.1" customHeight="1" x14ac:dyDescent="0.2">
      <c r="A7" s="18" t="s">
        <v>8</v>
      </c>
      <c r="B7" s="19">
        <v>12544</v>
      </c>
      <c r="C7" s="20">
        <v>3888</v>
      </c>
      <c r="D7" s="21">
        <v>26149</v>
      </c>
      <c r="E7" s="22">
        <v>3897.96</v>
      </c>
      <c r="F7" s="23">
        <f>(E7/D7-1)*100</f>
        <v>-85.093273165321804</v>
      </c>
      <c r="G7" s="24">
        <f>(E7/B7-1)*100</f>
        <v>-68.925701530612244</v>
      </c>
    </row>
    <row r="8" spans="1:7" ht="14.1" customHeight="1" x14ac:dyDescent="0.2">
      <c r="A8" s="25" t="s">
        <v>9</v>
      </c>
      <c r="B8" s="26">
        <v>6104</v>
      </c>
      <c r="C8" s="27">
        <v>6290.6</v>
      </c>
      <c r="D8" s="28">
        <v>8964.2999999999993</v>
      </c>
      <c r="E8" s="29">
        <v>7920.3</v>
      </c>
      <c r="F8" s="30">
        <f>(E8/D8-1)*100</f>
        <v>-11.6461965797664</v>
      </c>
      <c r="G8" s="31">
        <f>(E8/B8-1)*100</f>
        <v>29.755897771952821</v>
      </c>
    </row>
    <row r="9" spans="1:7" ht="14.1" customHeight="1" x14ac:dyDescent="0.2">
      <c r="A9" s="25" t="s">
        <v>10</v>
      </c>
      <c r="B9" s="26">
        <v>70909</v>
      </c>
      <c r="C9" s="27">
        <v>53877.5</v>
      </c>
      <c r="D9" s="28">
        <v>252697</v>
      </c>
      <c r="E9" s="29">
        <v>52452</v>
      </c>
      <c r="F9" s="30">
        <f>(E9/D9-1)*100</f>
        <v>-79.2431251657123</v>
      </c>
      <c r="G9" s="31">
        <f>(E9/B9-1)*100</f>
        <v>-26.029135934789661</v>
      </c>
    </row>
    <row r="10" spans="1:7" ht="14.1" customHeight="1" x14ac:dyDescent="0.2">
      <c r="A10" s="25" t="s">
        <v>11</v>
      </c>
      <c r="B10" s="26">
        <v>61306.5</v>
      </c>
      <c r="C10" s="27">
        <v>76464</v>
      </c>
      <c r="D10" s="28">
        <v>33664</v>
      </c>
      <c r="E10" s="29">
        <v>68264</v>
      </c>
      <c r="F10" s="30">
        <f t="shared" ref="F10:F11" si="0">(E10/D10-1)*100</f>
        <v>102.78041825095059</v>
      </c>
      <c r="G10" s="31">
        <f>(E10/B10-1)*100</f>
        <v>11.348715062839986</v>
      </c>
    </row>
    <row r="11" spans="1:7" ht="14.1" customHeight="1" x14ac:dyDescent="0.2">
      <c r="A11" s="25" t="s">
        <v>12</v>
      </c>
      <c r="B11" s="26">
        <v>2071.5</v>
      </c>
      <c r="C11" s="27">
        <v>2487</v>
      </c>
      <c r="D11" s="28">
        <v>701.5</v>
      </c>
      <c r="E11" s="29">
        <v>458</v>
      </c>
      <c r="F11" s="30">
        <f t="shared" si="0"/>
        <v>-34.711332858161079</v>
      </c>
      <c r="G11" s="31">
        <f>(E11/B11-1)*100</f>
        <v>-77.890417571807873</v>
      </c>
    </row>
    <row r="12" spans="1:7" ht="14.1" customHeight="1" x14ac:dyDescent="0.2">
      <c r="A12" s="25" t="s">
        <v>13</v>
      </c>
      <c r="B12" s="26" t="s">
        <v>14</v>
      </c>
      <c r="C12" s="27" t="s">
        <v>15</v>
      </c>
      <c r="D12" s="28" t="s">
        <v>15</v>
      </c>
      <c r="E12" s="29" t="s">
        <v>14</v>
      </c>
      <c r="F12" s="30" t="s">
        <v>14</v>
      </c>
      <c r="G12" s="31" t="s">
        <v>14</v>
      </c>
    </row>
    <row r="13" spans="1:7" ht="14.1" customHeight="1" x14ac:dyDescent="0.2">
      <c r="A13" s="25" t="s">
        <v>16</v>
      </c>
      <c r="B13" s="26" t="s">
        <v>14</v>
      </c>
      <c r="C13" s="27" t="s">
        <v>15</v>
      </c>
      <c r="D13" s="28" t="s">
        <v>14</v>
      </c>
      <c r="E13" s="29" t="s">
        <v>14</v>
      </c>
      <c r="F13" s="30" t="s">
        <v>14</v>
      </c>
      <c r="G13" s="31" t="s">
        <v>14</v>
      </c>
    </row>
    <row r="14" spans="1:7" ht="14.1" customHeight="1" x14ac:dyDescent="0.2">
      <c r="A14" s="25" t="s">
        <v>17</v>
      </c>
      <c r="B14" s="26" t="s">
        <v>14</v>
      </c>
      <c r="C14" s="27">
        <v>4556</v>
      </c>
      <c r="D14" s="28" t="s">
        <v>15</v>
      </c>
      <c r="E14" s="28" t="s">
        <v>15</v>
      </c>
      <c r="F14" s="30" t="s">
        <v>14</v>
      </c>
      <c r="G14" s="31" t="s">
        <v>14</v>
      </c>
    </row>
    <row r="15" spans="1:7" ht="14.1" customHeight="1" x14ac:dyDescent="0.2">
      <c r="A15" s="25" t="s">
        <v>18</v>
      </c>
      <c r="B15" s="26" t="s">
        <v>14</v>
      </c>
      <c r="C15" s="27" t="s">
        <v>15</v>
      </c>
      <c r="D15" s="28" t="s">
        <v>14</v>
      </c>
      <c r="E15" s="29" t="s">
        <v>14</v>
      </c>
      <c r="F15" s="30" t="s">
        <v>14</v>
      </c>
      <c r="G15" s="31" t="s">
        <v>14</v>
      </c>
    </row>
    <row r="16" spans="1:7" ht="14.1" customHeight="1" x14ac:dyDescent="0.2">
      <c r="A16" s="32" t="s">
        <v>19</v>
      </c>
      <c r="B16" s="32"/>
      <c r="C16" s="33"/>
      <c r="D16" s="33"/>
      <c r="E16" s="33"/>
      <c r="F16" s="33"/>
      <c r="G16" s="17"/>
    </row>
    <row r="17" spans="1:8" ht="14.1" customHeight="1" x14ac:dyDescent="0.2">
      <c r="A17" s="34" t="s">
        <v>8</v>
      </c>
      <c r="B17" s="35" t="s">
        <v>15</v>
      </c>
      <c r="C17" s="21" t="s">
        <v>15</v>
      </c>
      <c r="D17" s="21" t="s">
        <v>15</v>
      </c>
      <c r="E17" s="36" t="s">
        <v>15</v>
      </c>
      <c r="F17" s="37" t="s">
        <v>14</v>
      </c>
      <c r="G17" s="24" t="s">
        <v>14</v>
      </c>
    </row>
    <row r="18" spans="1:8" ht="14.1" customHeight="1" x14ac:dyDescent="0.2">
      <c r="A18" s="38" t="s">
        <v>9</v>
      </c>
      <c r="B18" s="39" t="s">
        <v>15</v>
      </c>
      <c r="C18" s="28" t="s">
        <v>15</v>
      </c>
      <c r="D18" s="28" t="s">
        <v>15</v>
      </c>
      <c r="E18" s="40" t="s">
        <v>15</v>
      </c>
      <c r="F18" s="31" t="s">
        <v>14</v>
      </c>
      <c r="G18" s="31" t="s">
        <v>14</v>
      </c>
    </row>
    <row r="19" spans="1:8" ht="14.1" customHeight="1" x14ac:dyDescent="0.2">
      <c r="A19" s="38" t="s">
        <v>10</v>
      </c>
      <c r="B19" s="39">
        <v>7295</v>
      </c>
      <c r="C19" s="28" t="s">
        <v>15</v>
      </c>
      <c r="D19" s="28">
        <v>2550</v>
      </c>
      <c r="E19" s="40">
        <v>1795</v>
      </c>
      <c r="F19" s="31">
        <f>(E19/D19-1)*100</f>
        <v>-29.607843137254896</v>
      </c>
      <c r="G19" s="31">
        <f>(E19/B19-1)*100</f>
        <v>-75.394105551747771</v>
      </c>
    </row>
    <row r="20" spans="1:8" ht="14.1" customHeight="1" x14ac:dyDescent="0.2">
      <c r="A20" s="41" t="s">
        <v>11</v>
      </c>
      <c r="B20" s="39">
        <v>44678</v>
      </c>
      <c r="C20" s="28">
        <v>19990</v>
      </c>
      <c r="D20" s="28">
        <v>19120</v>
      </c>
      <c r="E20" s="42">
        <v>24021</v>
      </c>
      <c r="F20" s="31">
        <f>(E20/D20-1)*100</f>
        <v>25.632845188284527</v>
      </c>
      <c r="G20" s="31">
        <f>(E20/B20-1)*100</f>
        <v>-46.23528358476208</v>
      </c>
    </row>
    <row r="21" spans="1:8" ht="14.1" customHeight="1" x14ac:dyDescent="0.2">
      <c r="A21" s="41" t="s">
        <v>12</v>
      </c>
      <c r="B21" s="39" t="s">
        <v>15</v>
      </c>
      <c r="C21" s="28">
        <v>4170</v>
      </c>
      <c r="D21" s="28">
        <v>3720</v>
      </c>
      <c r="E21" s="42" t="s">
        <v>15</v>
      </c>
      <c r="F21" s="31" t="s">
        <v>14</v>
      </c>
      <c r="G21" s="31" t="s">
        <v>14</v>
      </c>
    </row>
    <row r="22" spans="1:8" ht="14.1" customHeight="1" x14ac:dyDescent="0.2">
      <c r="A22" s="41" t="s">
        <v>17</v>
      </c>
      <c r="B22" s="39">
        <v>56340</v>
      </c>
      <c r="C22" s="28">
        <v>26372</v>
      </c>
      <c r="D22" s="28">
        <v>46486</v>
      </c>
      <c r="E22" s="42">
        <v>39370</v>
      </c>
      <c r="F22" s="31">
        <f>(E22/D22-1)*100</f>
        <v>-15.307834616873894</v>
      </c>
      <c r="G22" s="31">
        <f>(E22/B22-1)*100</f>
        <v>-30.120695775647853</v>
      </c>
    </row>
    <row r="23" spans="1:8" ht="14.1" customHeight="1" thickBot="1" x14ac:dyDescent="0.25">
      <c r="A23" s="43" t="s">
        <v>18</v>
      </c>
      <c r="B23" s="44" t="s">
        <v>15</v>
      </c>
      <c r="C23" s="45" t="s">
        <v>15</v>
      </c>
      <c r="D23" s="45" t="s">
        <v>15</v>
      </c>
      <c r="E23" s="46" t="s">
        <v>15</v>
      </c>
      <c r="F23" s="47" t="s">
        <v>14</v>
      </c>
      <c r="G23" s="47" t="s">
        <v>14</v>
      </c>
    </row>
    <row r="24" spans="1:8" ht="12.75" thickTop="1" x14ac:dyDescent="0.2"/>
    <row r="25" spans="1:8" s="50" customFormat="1" ht="12" customHeight="1" x14ac:dyDescent="0.25">
      <c r="A25" s="48" t="s">
        <v>20</v>
      </c>
      <c r="B25" s="48"/>
      <c r="C25" s="3"/>
      <c r="D25" s="49"/>
      <c r="E25" s="49"/>
      <c r="F25" s="49"/>
      <c r="G25" s="49"/>
      <c r="H25" s="49"/>
    </row>
    <row r="26" spans="1:8" s="50" customFormat="1" ht="12" customHeight="1" x14ac:dyDescent="0.25">
      <c r="A26" s="51" t="s">
        <v>21</v>
      </c>
      <c r="B26" s="51"/>
      <c r="C26"/>
      <c r="D26" s="49"/>
      <c r="E26" s="49"/>
      <c r="F26" s="49"/>
      <c r="G26" s="49"/>
      <c r="H26" s="49"/>
    </row>
    <row r="27" spans="1:8" s="50" customFormat="1" ht="12" customHeight="1" x14ac:dyDescent="0.2">
      <c r="A27" s="51" t="s">
        <v>22</v>
      </c>
      <c r="B27" s="51"/>
      <c r="C27" s="52"/>
      <c r="D27" s="49"/>
      <c r="E27" s="49"/>
      <c r="F27" s="49"/>
      <c r="G27" s="53"/>
      <c r="H27" s="49"/>
    </row>
    <row r="28" spans="1:8" ht="12" customHeight="1" x14ac:dyDescent="0.2"/>
    <row r="29" spans="1:8" ht="12" customHeight="1" x14ac:dyDescent="0.25">
      <c r="A29" s="54" t="s">
        <v>23</v>
      </c>
      <c r="B29" s="54"/>
      <c r="C29" s="54"/>
      <c r="D29" s="54"/>
      <c r="E29" s="54"/>
      <c r="F29" s="54"/>
      <c r="G29" s="3"/>
    </row>
    <row r="30" spans="1:8" ht="12" customHeight="1" x14ac:dyDescent="0.25">
      <c r="A30" s="54" t="s">
        <v>24</v>
      </c>
      <c r="B30" s="54"/>
      <c r="C30" s="54"/>
      <c r="D30" s="54"/>
      <c r="E30" s="54"/>
      <c r="F30" s="54"/>
      <c r="G30" s="3"/>
    </row>
  </sheetData>
  <mergeCells count="9">
    <mergeCell ref="A25:C25"/>
    <mergeCell ref="A29:G29"/>
    <mergeCell ref="A30:G30"/>
    <mergeCell ref="A2:G2"/>
    <mergeCell ref="A4:A5"/>
    <mergeCell ref="C4:E4"/>
    <mergeCell ref="F4:G4"/>
    <mergeCell ref="A6:F6"/>
    <mergeCell ref="A16:F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04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2022-05-26T06:22:36Z</dcterms:created>
  <dcterms:modified xsi:type="dcterms:W3CDTF">2022-05-26T06:22:59Z</dcterms:modified>
</cp:coreProperties>
</file>