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5\"/>
    </mc:Choice>
  </mc:AlternateContent>
  <xr:revisionPtr revIDLastSave="0" documentId="13_ncr:1_{CBBDF6BA-64A3-46F6-AE31-18E58F95C245}" xr6:coauthVersionLast="47" xr6:coauthVersionMax="47" xr10:uidLastSave="{00000000-0000-0000-0000-000000000000}"/>
  <bookViews>
    <workbookView xWindow="10710" yWindow="2895" windowWidth="15615" windowHeight="12855" xr2:uid="{ACAE2347-4EC7-4554-8BC3-D9B5285A89D8}"/>
  </bookViews>
  <sheets>
    <sheet name="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M11" i="1"/>
  <c r="G11" i="1"/>
  <c r="F11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<sst xmlns="http://schemas.openxmlformats.org/spreadsheetml/2006/main" count="65" uniqueCount="26">
  <si>
    <t>Suklasifikuotų ekologinės gamybos ūkiuose užaugintų galvijų skerdenų skaičius
 ir vidutinės supirkimo kainos Lietuvos įmonėse 2022 m. 19 sav. pagal MS–1 ataskaitą</t>
  </si>
  <si>
    <t>Galvijai</t>
  </si>
  <si>
    <t>Skerdenų skaičius, vnt.</t>
  </si>
  <si>
    <t>Vidutinė supirkimo kaina,
 EUR/100 kg skerdenų (be PVM)</t>
  </si>
  <si>
    <t>Pokytis, %</t>
  </si>
  <si>
    <t>19 sav.
(05 10–16)</t>
  </si>
  <si>
    <t>17 sav.
(04 25–05 01)</t>
  </si>
  <si>
    <t>18 sav.
(05 02–08)</t>
  </si>
  <si>
    <t>19 sav.
(05 09–15)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</si>
  <si>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</si>
  <si>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</si>
  <si>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</si>
  <si>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</si>
  <si>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</si>
  <si>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</si>
  <si>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</si>
  <si>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</si>
  <si>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</si>
  <si>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</si>
  <si>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</si>
  <si>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</si>
  <si>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</si>
  <si>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19 sav. su 18 sav.</t>
  </si>
  <si>
    <t>** lyginant 2022 m. 19 sav. su 2021 m. 19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</si>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</sst>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0" xfId="0" quotePrefix="1" applyNumberFormat="1" applyFont="1" applyAlignment="1">
      <alignment horizontal="right" vertical="center" wrapText="1" inden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4" fontId="5" fillId="0" borderId="16" xfId="0" quotePrefix="1" applyNumberFormat="1" applyFont="1" applyBorder="1" applyAlignment="1">
      <alignment horizontal="right" vertical="center" wrapText="1" indent="1"/>
    </xf>
    <xf numFmtId="4" fontId="5" fillId="0" borderId="17" xfId="0" quotePrefix="1" applyNumberFormat="1" applyFont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4" fontId="5" fillId="0" borderId="20" xfId="0" quotePrefix="1" applyNumberFormat="1" applyFont="1" applyBorder="1" applyAlignment="1">
      <alignment horizontal="right" vertical="center" wrapText="1" indent="1"/>
    </xf>
    <xf numFmtId="4" fontId="5" fillId="0" borderId="21" xfId="0" quotePrefix="1" applyNumberFormat="1" applyFont="1" applyBorder="1" applyAlignment="1">
      <alignment horizontal="right" vertical="center" wrapText="1" indent="1"/>
    </xf>
    <xf numFmtId="2" fontId="5" fillId="0" borderId="22" xfId="0" applyNumberFormat="1" applyFont="1" applyBorder="1" applyAlignment="1">
      <alignment horizontal="right" vertical="center" indent="1"/>
    </xf>
    <xf numFmtId="3" fontId="5" fillId="0" borderId="23" xfId="0" applyNumberFormat="1" applyFont="1" applyBorder="1" applyAlignment="1">
      <alignment horizontal="right" vertical="center" indent="1"/>
    </xf>
    <xf numFmtId="3" fontId="5" fillId="0" borderId="24" xfId="0" applyNumberFormat="1" applyFont="1" applyBorder="1" applyAlignment="1">
      <alignment horizontal="right" vertical="center" indent="1"/>
    </xf>
    <xf numFmtId="4" fontId="5" fillId="0" borderId="25" xfId="0" quotePrefix="1" applyNumberFormat="1" applyFont="1" applyBorder="1" applyAlignment="1">
      <alignment horizontal="right" vertical="center" wrapText="1" indent="1"/>
    </xf>
    <xf numFmtId="4" fontId="5" fillId="0" borderId="26" xfId="0" quotePrefix="1" applyNumberFormat="1" applyFont="1" applyBorder="1" applyAlignment="1">
      <alignment horizontal="right" vertical="center" wrapText="1" indent="1"/>
    </xf>
    <xf numFmtId="2" fontId="5" fillId="0" borderId="27" xfId="0" applyNumberFormat="1" applyFont="1" applyBorder="1" applyAlignment="1">
      <alignment horizontal="right" vertical="center" indent="1"/>
    </xf>
    <xf numFmtId="2" fontId="5" fillId="0" borderId="28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29" xfId="0" applyNumberFormat="1" applyFont="1" applyFill="1" applyBorder="1" applyAlignment="1">
      <alignment horizontal="right" vertical="center" indent="1"/>
    </xf>
    <xf numFmtId="2" fontId="7" fillId="3" borderId="29" xfId="0" quotePrefix="1" applyNumberFormat="1" applyFont="1" applyFill="1" applyBorder="1" applyAlignment="1">
      <alignment horizontal="right" vertical="center" wrapText="1" indent="1"/>
    </xf>
    <xf numFmtId="2" fontId="7" fillId="3" borderId="29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74658CCE-E2E9-48F3-B254-A566CA364396}"/>
    <cellStyle name="Normal 2 2" xfId="3" xr:uid="{4A193281-0BB7-4BC4-9686-BDC6C6D16B93}"/>
    <cellStyle name="Normal_Sheet1 2" xfId="1" xr:uid="{DE07BC47-0811-4125-ABA6-A7072E9CD2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C8FBE-0A54-489B-BA4B-836491F37AD2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2021</v>
      </c>
      <c r="C5" s="11">
        <v>2022</v>
      </c>
      <c r="D5" s="12"/>
      <c r="E5" s="13"/>
      <c r="F5" s="11" t="s">
        <v>4</v>
      </c>
      <c r="G5" s="13"/>
      <c r="H5" s="10">
        <v>2021</v>
      </c>
      <c r="I5" s="11">
        <v>2022</v>
      </c>
      <c r="J5" s="12"/>
      <c r="K5" s="13"/>
      <c r="L5" s="11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34</v>
      </c>
      <c r="C7" s="21">
        <v>70</v>
      </c>
      <c r="D7" s="21">
        <v>32</v>
      </c>
      <c r="E7" s="22">
        <v>44</v>
      </c>
      <c r="F7" s="23">
        <f>(E7/D7-1)*100</f>
        <v>37.5</v>
      </c>
      <c r="G7" s="24">
        <f>(E7/B7-1)*100</f>
        <v>29.411764705882359</v>
      </c>
      <c r="H7" s="25">
        <v>306.5</v>
      </c>
      <c r="I7" s="26">
        <v>459.07</v>
      </c>
      <c r="J7" s="26">
        <v>482.52</v>
      </c>
      <c r="K7" s="26" t="s">
        <v>12</v>
      </c>
      <c r="L7" s="27" t="s">
        <v>13</v>
      </c>
      <c r="M7" s="28" t="s">
        <v>13</v>
      </c>
    </row>
    <row r="8" spans="1:13" ht="13.5" customHeight="1" x14ac:dyDescent="0.2">
      <c r="A8" s="29" t="s">
        <v>14</v>
      </c>
      <c r="B8" s="30">
        <v>13</v>
      </c>
      <c r="C8" s="31">
        <v>16</v>
      </c>
      <c r="D8" s="31">
        <v>30</v>
      </c>
      <c r="E8" s="32">
        <v>33</v>
      </c>
      <c r="F8" s="33">
        <f>(E8/D8-1)*100</f>
        <v>10.000000000000009</v>
      </c>
      <c r="G8" s="34">
        <f>(E8/B8-1)*100</f>
        <v>153.84615384615384</v>
      </c>
      <c r="H8" s="25">
        <v>280.83</v>
      </c>
      <c r="I8" s="26">
        <v>445.13</v>
      </c>
      <c r="J8" s="26">
        <v>459.03</v>
      </c>
      <c r="K8" s="26" t="s">
        <v>12</v>
      </c>
      <c r="L8" s="35" t="s">
        <v>13</v>
      </c>
      <c r="M8" s="28" t="s">
        <v>13</v>
      </c>
    </row>
    <row r="9" spans="1:13" ht="13.5" customHeight="1" x14ac:dyDescent="0.2">
      <c r="A9" s="29" t="s">
        <v>15</v>
      </c>
      <c r="B9" s="30" t="s">
        <v>13</v>
      </c>
      <c r="C9" s="31" t="s">
        <v>13</v>
      </c>
      <c r="D9" s="31" t="s">
        <v>13</v>
      </c>
      <c r="E9" s="32" t="s">
        <v>13</v>
      </c>
      <c r="F9" s="33" t="s">
        <v>13</v>
      </c>
      <c r="G9" s="34" t="s">
        <v>13</v>
      </c>
      <c r="H9" s="25" t="s">
        <v>13</v>
      </c>
      <c r="I9" s="26" t="s">
        <v>13</v>
      </c>
      <c r="J9" s="26" t="s">
        <v>13</v>
      </c>
      <c r="K9" s="26" t="s">
        <v>13</v>
      </c>
      <c r="L9" s="35" t="s">
        <v>13</v>
      </c>
      <c r="M9" s="28" t="s">
        <v>13</v>
      </c>
    </row>
    <row r="10" spans="1:13" ht="13.5" customHeight="1" x14ac:dyDescent="0.2">
      <c r="A10" s="29" t="s">
        <v>16</v>
      </c>
      <c r="B10" s="30">
        <v>89</v>
      </c>
      <c r="C10" s="31">
        <v>41</v>
      </c>
      <c r="D10" s="31">
        <v>63</v>
      </c>
      <c r="E10" s="32">
        <v>39</v>
      </c>
      <c r="F10" s="33">
        <f>(E10/D10-1)*100</f>
        <v>-38.095238095238095</v>
      </c>
      <c r="G10" s="34">
        <f>(E10/B10-1)*100</f>
        <v>-56.17977528089888</v>
      </c>
      <c r="H10" s="25">
        <v>285.19</v>
      </c>
      <c r="I10" s="26">
        <v>432.02</v>
      </c>
      <c r="J10" s="26">
        <v>448.67</v>
      </c>
      <c r="K10" s="26" t="s">
        <v>12</v>
      </c>
      <c r="L10" s="35" t="s">
        <v>13</v>
      </c>
      <c r="M10" s="28" t="s">
        <v>13</v>
      </c>
    </row>
    <row r="11" spans="1:13" ht="13.5" customHeight="1" x14ac:dyDescent="0.2">
      <c r="A11" s="29" t="s">
        <v>17</v>
      </c>
      <c r="B11" s="36">
        <v>28</v>
      </c>
      <c r="C11" s="31">
        <v>13</v>
      </c>
      <c r="D11" s="37">
        <v>14</v>
      </c>
      <c r="E11" s="32">
        <v>34</v>
      </c>
      <c r="F11" s="38">
        <f>(E11/D11-1)*100</f>
        <v>142.85714285714283</v>
      </c>
      <c r="G11" s="39">
        <f>(E11/B11-1)*100</f>
        <v>21.42857142857142</v>
      </c>
      <c r="H11" s="40">
        <v>303.89</v>
      </c>
      <c r="I11" s="26">
        <v>434.47</v>
      </c>
      <c r="J11" s="26" t="s">
        <v>12</v>
      </c>
      <c r="K11" s="26">
        <v>404.69</v>
      </c>
      <c r="L11" s="41" t="s">
        <v>13</v>
      </c>
      <c r="M11" s="28">
        <f>(K11/H11-1)*100</f>
        <v>33.169897002204742</v>
      </c>
    </row>
    <row r="12" spans="1:13" ht="13.5" customHeight="1" x14ac:dyDescent="0.2">
      <c r="A12" s="42" t="s">
        <v>18</v>
      </c>
      <c r="B12" s="43">
        <v>164</v>
      </c>
      <c r="C12" s="43">
        <v>140</v>
      </c>
      <c r="D12" s="43">
        <v>139</v>
      </c>
      <c r="E12" s="43">
        <v>153</v>
      </c>
      <c r="F12" s="44">
        <f>(E12/D12-1)*100</f>
        <v>10.07194244604317</v>
      </c>
      <c r="G12" s="44">
        <f>(E12/B12-1)*100</f>
        <v>-6.7073170731707261</v>
      </c>
      <c r="H12" s="45" t="s">
        <v>19</v>
      </c>
      <c r="I12" s="45" t="s">
        <v>19</v>
      </c>
      <c r="J12" s="45" t="s">
        <v>19</v>
      </c>
      <c r="K12" s="45" t="s">
        <v>19</v>
      </c>
      <c r="L12" s="46" t="s">
        <v>19</v>
      </c>
      <c r="M12" s="46" t="s">
        <v>19</v>
      </c>
    </row>
    <row r="13" spans="1:13" ht="13.5" customHeight="1" x14ac:dyDescent="0.2">
      <c r="A13" s="42" t="s">
        <v>20</v>
      </c>
      <c r="B13" s="45" t="s">
        <v>19</v>
      </c>
      <c r="C13" s="45" t="s">
        <v>19</v>
      </c>
      <c r="D13" s="45" t="s">
        <v>19</v>
      </c>
      <c r="E13" s="45" t="s">
        <v>19</v>
      </c>
      <c r="F13" s="45" t="s">
        <v>19</v>
      </c>
      <c r="G13" s="44" t="s">
        <v>19</v>
      </c>
      <c r="H13" s="45">
        <v>292.22000000000003</v>
      </c>
      <c r="I13" s="45">
        <v>447.63</v>
      </c>
      <c r="J13" s="45">
        <v>461.28</v>
      </c>
      <c r="K13" s="45">
        <v>428.32</v>
      </c>
      <c r="L13" s="46">
        <f>(K13/J13-1)*100</f>
        <v>-7.1453347207769635</v>
      </c>
      <c r="M13" s="46">
        <f>(K13/H13-1)*100</f>
        <v>46.574498665389072</v>
      </c>
    </row>
    <row r="14" spans="1:13" x14ac:dyDescent="0.2">
      <c r="A14" s="47"/>
      <c r="B14" s="48"/>
      <c r="C14" s="48"/>
      <c r="D14" s="48"/>
      <c r="E14" s="48"/>
      <c r="F14" s="48"/>
      <c r="G14" s="49"/>
    </row>
    <row r="15" spans="1:13" x14ac:dyDescent="0.2">
      <c r="A15" s="47" t="s">
        <v>21</v>
      </c>
      <c r="B15" s="48"/>
      <c r="C15" s="48"/>
      <c r="D15" s="48"/>
      <c r="E15" s="48"/>
      <c r="F15" s="48"/>
      <c r="G15" s="49"/>
    </row>
    <row r="16" spans="1:13" x14ac:dyDescent="0.2">
      <c r="A16" s="50" t="s">
        <v>22</v>
      </c>
      <c r="B16" s="51"/>
      <c r="C16" s="51"/>
      <c r="D16" s="51"/>
      <c r="E16" s="51"/>
      <c r="F16" s="51"/>
    </row>
    <row r="17" spans="1:13" x14ac:dyDescent="0.2">
      <c r="A17" s="50" t="s">
        <v>23</v>
      </c>
      <c r="B17" s="51"/>
      <c r="C17" s="51"/>
      <c r="D17" s="51"/>
      <c r="E17" s="51"/>
      <c r="F17" s="51"/>
    </row>
    <row r="18" spans="1:13" x14ac:dyDescent="0.2">
      <c r="A18" s="50"/>
      <c r="B18" s="51"/>
      <c r="C18" s="51"/>
      <c r="D18" s="51"/>
      <c r="E18" s="52"/>
      <c r="F18" s="52"/>
      <c r="M18" s="53" t="s">
        <v>24</v>
      </c>
    </row>
    <row r="19" spans="1:13" x14ac:dyDescent="0.2">
      <c r="B19" s="51"/>
      <c r="C19" s="51"/>
      <c r="D19" s="51"/>
      <c r="E19" s="51"/>
      <c r="F19" s="51"/>
      <c r="M19" s="53" t="s">
        <v>25</v>
      </c>
    </row>
    <row r="20" spans="1:13" x14ac:dyDescent="0.2">
      <c r="E20" s="54"/>
      <c r="F20" s="54"/>
    </row>
    <row r="21" spans="1:13" ht="23.25" customHeight="1" x14ac:dyDescent="0.2">
      <c r="E21" s="55"/>
      <c r="F21" s="55"/>
      <c r="G21" s="55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2022-05-23T06:30:57Z</dcterms:created>
  <dcterms:modified xsi:type="dcterms:W3CDTF">2022-05-23T06:32:00Z</dcterms:modified>
</cp:coreProperties>
</file>