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 2022 04 kaina gyvo sv.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<sst xmlns="http://schemas.openxmlformats.org/spreadsheetml/2006/main" count="32" uniqueCount="26">
  <si>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Galvijų supirkimo kainos Lietuvos įmonėse 2022 m. sausio–balandžio mėn., EUR/100 kg gyvojo svorio (be PVM)</t>
  </si>
  <si>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</si>
  <si>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</si>
  <si>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balandis</t>
  </si>
  <si>
    <t>sausis</t>
  </si>
  <si>
    <t>vasaris</t>
  </si>
  <si>
    <t>kovas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</si>
  <si>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</si>
  <si>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</si>
  <si>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</si>
  <si>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</si>
  <si>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</si>
  <si>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</si>
  <si>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</si>
  <si>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●</t>
  </si>
  <si>
    <t>-</t>
  </si>
  <si>
    <t>Telyčios nuo 12 mėn. iki apsiveršiavimo</t>
  </si>
  <si>
    <t>Karvės bent vieną kartą apsiveršiavusios arba nuo 36 mėn.</t>
  </si>
  <si>
    <t>Vidutinė kaina:</t>
  </si>
  <si>
    <t xml:space="preserve">Pastabos: </t>
  </si>
  <si>
    <t>Vidutinės kainos skaičiuojamos svertiniu būdu, įskaitant įmonių ir (arba) ūkių supirktų galvijų, skerdžiamų pagal paslaugą kitoje skerdykloje, vertę</t>
  </si>
  <si>
    <t>* lyginant 2022 m. balandžio mėn. su 2022 m. kovo mėn.</t>
  </si>
  <si>
    <t>** lyginant 2022 m. balandžio mėn. su 2021 m. balandžio mėn.</t>
  </si>
  <si>
    <t>● - konfidencialūs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</si>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</sst>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2" fillId="0" borderId="15" xfId="0" applyNumberFormat="1" applyFont="1" applyBorder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2" fontId="47" fillId="0" borderId="16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4" fontId="2" fillId="0" borderId="17" xfId="0" applyNumberFormat="1" applyFont="1" applyBorder="1" applyAlignment="1">
      <alignment horizontal="right" vertical="center" indent="1"/>
    </xf>
    <xf numFmtId="2" fontId="48" fillId="0" borderId="17" xfId="0" applyNumberFormat="1" applyFont="1" applyBorder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48" fillId="0" borderId="0" xfId="0" applyNumberFormat="1" applyFont="1" applyAlignment="1" quotePrefix="1">
      <alignment horizontal="right" vertical="center" indent="1"/>
    </xf>
    <xf numFmtId="2" fontId="47" fillId="0" borderId="16" xfId="0" applyNumberFormat="1" applyFont="1" applyBorder="1" applyAlignment="1" quotePrefix="1">
      <alignment horizontal="right" vertical="center" indent="1"/>
    </xf>
    <xf numFmtId="2" fontId="6" fillId="0" borderId="0" xfId="0" applyNumberFormat="1" applyFont="1" applyAlignment="1" quotePrefix="1">
      <alignment horizontal="right" vertical="center" indent="1"/>
    </xf>
    <xf numFmtId="0" fontId="7" fillId="34" borderId="18" xfId="0" applyFont="1" applyFill="1" applyBorder="1" applyAlignment="1">
      <alignment horizontal="left" vertical="center" wrapText="1"/>
    </xf>
    <xf numFmtId="4" fontId="3" fillId="34" borderId="19" xfId="0" applyNumberFormat="1" applyFont="1" applyFill="1" applyBorder="1" applyAlignment="1">
      <alignment horizontal="right" vertical="center" indent="1"/>
    </xf>
    <xf numFmtId="2" fontId="49" fillId="34" borderId="20" xfId="0" applyNumberFormat="1" applyFont="1" applyFill="1" applyBorder="1" applyAlignment="1">
      <alignment horizontal="right" vertical="center" indent="1"/>
    </xf>
    <xf numFmtId="2" fontId="8" fillId="34" borderId="0" xfId="0" applyNumberFormat="1" applyFont="1" applyFill="1" applyAlignment="1">
      <alignment horizontal="right" vertical="center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46" applyFont="1" applyAlignment="1">
      <alignment horizontal="left"/>
      <protection/>
    </xf>
    <xf numFmtId="0" fontId="4" fillId="0" borderId="0" xfId="0" applyFont="1" applyAlignment="1">
      <alignment/>
    </xf>
    <xf numFmtId="0" fontId="5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4" sqref="A4:H13"/>
    </sheetView>
  </sheetViews>
  <sheetFormatPr defaultColWidth="9.140625" defaultRowHeight="12.75"/>
  <cols>
    <col min="1" max="1" width="35.421875" style="0" customWidth="1"/>
    <col min="2" max="8" width="8.7109375" style="0" customWidth="1"/>
  </cols>
  <sheetData>
    <row r="1" ht="12.75">
      <c r="A1" s="1"/>
    </row>
    <row r="2" ht="12.75">
      <c r="A2" s="2" t="s">
        <v>0</v>
      </c>
    </row>
    <row r="4" spans="1:8" ht="12.75">
      <c r="A4" s="32" t="s">
        <v>1</v>
      </c>
      <c r="B4" s="3">
        <v>2021</v>
      </c>
      <c r="C4" s="34">
        <v>2022</v>
      </c>
      <c r="D4" s="35"/>
      <c r="E4" s="35"/>
      <c r="F4" s="36"/>
      <c r="G4" s="37" t="s">
        <v>2</v>
      </c>
      <c r="H4" s="38"/>
    </row>
    <row r="5" spans="1:8" ht="27" customHeight="1">
      <c r="A5" s="33"/>
      <c r="B5" s="4" t="s">
        <v>3</v>
      </c>
      <c r="C5" s="4" t="s">
        <v>4</v>
      </c>
      <c r="D5" s="4" t="s">
        <v>5</v>
      </c>
      <c r="E5" s="4" t="s">
        <v>6</v>
      </c>
      <c r="F5" s="5" t="s">
        <v>3</v>
      </c>
      <c r="G5" s="6" t="s">
        <v>7</v>
      </c>
      <c r="H5" s="7" t="s">
        <v>8</v>
      </c>
    </row>
    <row r="6" spans="1:10" ht="12.75">
      <c r="A6" s="8" t="s">
        <v>9</v>
      </c>
      <c r="B6" s="9">
        <v>188.96</v>
      </c>
      <c r="C6" s="10">
        <v>187.05</v>
      </c>
      <c r="D6" s="10">
        <v>184.97</v>
      </c>
      <c r="E6" s="10">
        <v>208.37</v>
      </c>
      <c r="F6" s="10">
        <v>216.89</v>
      </c>
      <c r="G6" s="11">
        <f>F6/E6*100-100</f>
        <v>4.08888035705715</v>
      </c>
      <c r="H6" s="12">
        <f>F6/B6*100-100</f>
        <v>14.780906011854356</v>
      </c>
      <c r="I6" s="13"/>
      <c r="J6" s="13"/>
    </row>
    <row r="7" spans="1:10" ht="12.75">
      <c r="A7" s="8" t="s">
        <v>10</v>
      </c>
      <c r="B7" s="14">
        <v>94</v>
      </c>
      <c r="C7" s="10">
        <v>112.42</v>
      </c>
      <c r="D7" s="10">
        <v>115.65</v>
      </c>
      <c r="E7" s="10">
        <v>130.04</v>
      </c>
      <c r="F7" s="10">
        <v>121.61</v>
      </c>
      <c r="G7" s="11">
        <f aca="true" t="shared" si="0" ref="G7:G12">F7/E7*100-100</f>
        <v>-6.482620732082438</v>
      </c>
      <c r="H7" s="12">
        <f aca="true" t="shared" si="1" ref="H7:H12">F7/B7*100-100</f>
        <v>29.372340425531917</v>
      </c>
      <c r="I7" s="13"/>
      <c r="J7" s="13"/>
    </row>
    <row r="8" spans="1:10" ht="12.75">
      <c r="A8" s="8" t="s">
        <v>11</v>
      </c>
      <c r="B8" s="14">
        <v>143.53</v>
      </c>
      <c r="C8" s="10">
        <v>180.14</v>
      </c>
      <c r="D8" s="10">
        <v>195.39</v>
      </c>
      <c r="E8" s="10">
        <v>203.84</v>
      </c>
      <c r="F8" s="10">
        <v>219.4</v>
      </c>
      <c r="G8" s="11">
        <f t="shared" si="0"/>
        <v>7.633437990580845</v>
      </c>
      <c r="H8" s="12">
        <f t="shared" si="1"/>
        <v>52.860029262175175</v>
      </c>
      <c r="I8" s="13"/>
      <c r="J8" s="13"/>
    </row>
    <row r="9" spans="1:10" ht="12.75">
      <c r="A9" s="8" t="s">
        <v>12</v>
      </c>
      <c r="B9" s="14">
        <v>142.66</v>
      </c>
      <c r="C9" s="10">
        <v>178.3</v>
      </c>
      <c r="D9" s="10">
        <v>188.95</v>
      </c>
      <c r="E9" s="10">
        <v>203.95</v>
      </c>
      <c r="F9" s="10">
        <v>217.1</v>
      </c>
      <c r="G9" s="11">
        <f t="shared" si="0"/>
        <v>6.447658739887245</v>
      </c>
      <c r="H9" s="12">
        <f t="shared" si="1"/>
        <v>52.180008411608014</v>
      </c>
      <c r="I9" s="13"/>
      <c r="J9" s="13"/>
    </row>
    <row r="10" spans="1:10" ht="12.75">
      <c r="A10" s="8" t="s">
        <v>13</v>
      </c>
      <c r="B10" s="15" t="s">
        <v>14</v>
      </c>
      <c r="C10" s="16" t="s">
        <v>14</v>
      </c>
      <c r="D10" s="17" t="s">
        <v>15</v>
      </c>
      <c r="E10" s="16" t="s">
        <v>14</v>
      </c>
      <c r="F10" s="16" t="s">
        <v>14</v>
      </c>
      <c r="G10" s="18" t="s">
        <v>15</v>
      </c>
      <c r="H10" s="19" t="s">
        <v>15</v>
      </c>
      <c r="I10" s="13"/>
      <c r="J10" s="13"/>
    </row>
    <row r="11" spans="1:10" ht="12.75">
      <c r="A11" s="8" t="s">
        <v>16</v>
      </c>
      <c r="B11" s="14">
        <v>122.11</v>
      </c>
      <c r="C11" s="10">
        <v>148.86</v>
      </c>
      <c r="D11" s="10">
        <v>154.24</v>
      </c>
      <c r="E11" s="10">
        <v>165.74</v>
      </c>
      <c r="F11" s="10">
        <v>180.73</v>
      </c>
      <c r="G11" s="11">
        <f t="shared" si="0"/>
        <v>9.044286231446847</v>
      </c>
      <c r="H11" s="12">
        <f t="shared" si="1"/>
        <v>48.00589632298747</v>
      </c>
      <c r="I11" s="13"/>
      <c r="J11" s="13"/>
    </row>
    <row r="12" spans="1:10" ht="24">
      <c r="A12" s="8" t="s">
        <v>17</v>
      </c>
      <c r="B12" s="14">
        <v>104.18</v>
      </c>
      <c r="C12" s="10">
        <v>131.77</v>
      </c>
      <c r="D12" s="10">
        <v>144.78</v>
      </c>
      <c r="E12" s="10">
        <v>151.63</v>
      </c>
      <c r="F12" s="10">
        <v>165.89</v>
      </c>
      <c r="G12" s="11">
        <f t="shared" si="0"/>
        <v>9.404471410670709</v>
      </c>
      <c r="H12" s="12">
        <f t="shared" si="1"/>
        <v>59.234018045690135</v>
      </c>
      <c r="I12" s="13"/>
      <c r="J12" s="13"/>
    </row>
    <row r="13" spans="1:10" ht="18" customHeight="1">
      <c r="A13" s="20" t="s">
        <v>18</v>
      </c>
      <c r="B13" s="21">
        <v>123.27</v>
      </c>
      <c r="C13" s="21">
        <v>150.93</v>
      </c>
      <c r="D13" s="21">
        <v>162.29</v>
      </c>
      <c r="E13" s="21">
        <v>178.57</v>
      </c>
      <c r="F13" s="21">
        <v>190.86</v>
      </c>
      <c r="G13" s="22">
        <f>F13/E13*100-100</f>
        <v>6.882455059640492</v>
      </c>
      <c r="H13" s="23">
        <f>F13/B13*100-100</f>
        <v>54.830859089802885</v>
      </c>
      <c r="I13" s="13"/>
      <c r="J13" s="13"/>
    </row>
    <row r="14" spans="2:8" ht="12.75" customHeight="1">
      <c r="B14" s="24"/>
      <c r="C14" s="39"/>
      <c r="D14" s="39"/>
      <c r="E14" s="39"/>
      <c r="F14" s="39"/>
      <c r="G14" s="39"/>
      <c r="H14" s="39"/>
    </row>
    <row r="15" spans="1:8" ht="12.75" customHeight="1">
      <c r="A15" s="26" t="s">
        <v>19</v>
      </c>
      <c r="B15" s="24"/>
      <c r="C15" s="25"/>
      <c r="D15" s="25"/>
      <c r="E15" s="25"/>
      <c r="F15" s="25"/>
      <c r="G15" s="25"/>
      <c r="H15" s="25"/>
    </row>
    <row r="16" spans="1:8" ht="26.25" customHeight="1">
      <c r="A16" s="40" t="s">
        <v>20</v>
      </c>
      <c r="B16" s="40"/>
      <c r="C16" s="40"/>
      <c r="D16" s="40"/>
      <c r="E16" s="40"/>
      <c r="F16" s="40"/>
      <c r="G16" s="40"/>
      <c r="H16" s="40"/>
    </row>
    <row r="17" spans="1:8" ht="12.75">
      <c r="A17" s="27" t="s">
        <v>21</v>
      </c>
      <c r="B17" s="24"/>
      <c r="C17" s="24"/>
      <c r="D17" s="24"/>
      <c r="E17" s="24"/>
      <c r="F17" s="24"/>
      <c r="G17" s="24"/>
      <c r="H17" s="24"/>
    </row>
    <row r="18" ht="12.75">
      <c r="A18" s="27" t="s">
        <v>22</v>
      </c>
    </row>
    <row r="19" ht="12.75">
      <c r="A19" s="28" t="s">
        <v>23</v>
      </c>
    </row>
    <row r="20" spans="1:6" ht="12.75">
      <c r="A20" s="29"/>
      <c r="C20" s="30"/>
      <c r="D20" s="30"/>
      <c r="E20" s="30"/>
      <c r="F20" s="30"/>
    </row>
    <row r="21" ht="12.75">
      <c r="C21" s="31" t="s">
        <v>24</v>
      </c>
    </row>
    <row r="22" spans="3:9" ht="12.75" customHeight="1">
      <c r="C22" s="41" t="s">
        <v>25</v>
      </c>
      <c r="D22" s="41"/>
      <c r="E22" s="41"/>
      <c r="F22" s="41"/>
      <c r="G22" s="41"/>
      <c r="H22" s="41"/>
      <c r="I22" s="41"/>
    </row>
  </sheetData>
  <sheetProtection/>
  <mergeCells count="6">
    <mergeCell ref="A4:A5"/>
    <mergeCell ref="C4:F4"/>
    <mergeCell ref="G4:H4"/>
    <mergeCell ref="C14:H14"/>
    <mergeCell ref="A16:H16"/>
    <mergeCell ref="C22:I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2022-05-23T06:10:39Z</dcterms:created>
  <dcterms:modified xsi:type="dcterms:W3CDTF">2022-06-07T12:52:08Z</dcterms:modified>
  <cp:category/>
  <cp:version/>
  <cp:contentType/>
  <cp:contentStatus/>
</cp:coreProperties>
</file>