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B9C756C9-1AC1-45AF-8505-1EA66421D8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3" i="1"/>
  <c r="G23" i="1"/>
  <c r="H22" i="1"/>
  <c r="G22" i="1"/>
  <c r="H20" i="1"/>
  <c r="G20" i="1"/>
  <c r="H19" i="1"/>
  <c r="G19" i="1"/>
  <c r="H18" i="1"/>
  <c r="G18" i="1"/>
  <c r="H16" i="1"/>
  <c r="G16" i="1"/>
  <c r="H15" i="1"/>
  <c r="G15" i="1"/>
  <c r="H14" i="1"/>
  <c r="G14" i="1"/>
  <c r="H10" i="1"/>
  <c r="G10" i="1"/>
  <c r="H9" i="1"/>
  <c r="G9" i="1"/>
  <c r="H6" i="1"/>
  <c r="G6" i="1"/>
</calcChain>
</file>

<file path=xl/sharedStrings.xml><?xml version="1.0" encoding="utf-8"?>
<sst xmlns="http://schemas.openxmlformats.org/spreadsheetml/2006/main" count="76" uniqueCount="41">
  <si>
    <t>Vidutinės didmeninės vištienos skerdenų (A klasės, 65 %)  kainos  Europos Sąjungos valstybėse 
  EUR/100kg (be PVM)</t>
  </si>
  <si>
    <t xml:space="preserve">  - nepateikti duomenys</t>
  </si>
  <si>
    <t>Šaltinis - EK</t>
  </si>
  <si>
    <t xml:space="preserve">                        Data
 Valstybė                </t>
  </si>
  <si>
    <t xml:space="preserve"> Pokytis, %</t>
  </si>
  <si>
    <t>22 sav.
(05 31–06 06)</t>
  </si>
  <si>
    <t>19 sav.
(05 09–15)</t>
  </si>
  <si>
    <t>20 sav.
(05 16–22)</t>
  </si>
  <si>
    <t>21 sav.
(05 23–29)</t>
  </si>
  <si>
    <t>22 sav.
(05 30–06 05)</t>
  </si>
  <si>
    <t>savaitės*</t>
  </si>
  <si>
    <t>metų**</t>
  </si>
  <si>
    <t>Lietuva</t>
  </si>
  <si>
    <t xml:space="preserve">Latvija </t>
  </si>
  <si>
    <t>-</t>
  </si>
  <si>
    <t>Belgija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</si>
  <si>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</si>
  <si>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</si>
  <si>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</si>
  <si>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</si>
  <si>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</si>
  <si>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</si>
  <si>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</si>
  <si>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</si>
  <si>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</si>
  <si>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</si>
  <si>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</si>
  <si>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</si>
  <si>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</si>
  <si>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</si>
  <si>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</si>
  <si>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</si>
  <si>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</si>
  <si>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</si>
  <si>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</si>
  <si>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</si>
  <si>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</si>
  <si>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</si>
  <si>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</si>
  <si>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** lyginant 2022 m. 22 savaitę su 2021 m. 22 savaite</t>
  </si>
  <si>
    <t>* lyginant 2022 m. 22 savaitę su 21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</si>
</sst>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2" fontId="3" fillId="2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8" fillId="4" borderId="15" xfId="0" applyFont="1" applyFill="1" applyBorder="1"/>
    <xf numFmtId="2" fontId="9" fillId="4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7" fillId="2" borderId="18" xfId="0" quotePrefix="1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/>
    </xf>
    <xf numFmtId="2" fontId="6" fillId="0" borderId="18" xfId="0" quotePrefix="1" applyNumberFormat="1" applyFont="1" applyBorder="1" applyAlignment="1">
      <alignment horizontal="center"/>
    </xf>
    <xf numFmtId="2" fontId="6" fillId="0" borderId="19" xfId="0" quotePrefix="1" applyNumberFormat="1" applyFont="1" applyBorder="1" applyAlignment="1">
      <alignment horizontal="center"/>
    </xf>
    <xf numFmtId="2" fontId="7" fillId="2" borderId="19" xfId="0" quotePrefix="1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2" fontId="6" fillId="0" borderId="18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2" fontId="9" fillId="3" borderId="16" xfId="0" applyNumberFormat="1" applyFont="1" applyFill="1" applyBorder="1" applyAlignment="1">
      <alignment horizontal="center" vertical="center"/>
    </xf>
    <xf numFmtId="2" fontId="9" fillId="4" borderId="16" xfId="0" quotePrefix="1" applyNumberFormat="1" applyFont="1" applyFill="1" applyBorder="1" applyAlignment="1">
      <alignment horizontal="center" vertical="center"/>
    </xf>
    <xf numFmtId="2" fontId="9" fillId="4" borderId="17" xfId="0" quotePrefix="1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8"/>
  <sheetViews>
    <sheetView showGridLines="0" tabSelected="1" topLeftCell="A17" workbookViewId="0">
      <selection activeCell="K27" sqref="K27"/>
    </sheetView>
  </sheetViews>
  <sheetFormatPr defaultRowHeight="15" x14ac:dyDescent="0.25"/>
  <cols>
    <col min="1" max="1" width="20.7109375" customWidth="1"/>
    <col min="2" max="8" width="10.7109375" customWidth="1"/>
  </cols>
  <sheetData>
    <row r="2" spans="1:8" ht="51" customHeight="1" x14ac:dyDescent="0.25">
      <c r="A2" s="20" t="s">
        <v>0</v>
      </c>
      <c r="B2" s="20"/>
      <c r="C2" s="21"/>
      <c r="D2" s="21"/>
      <c r="E2" s="21"/>
      <c r="F2" s="21"/>
      <c r="G2" s="21"/>
      <c r="H2" s="21"/>
    </row>
    <row r="3" spans="1:8" x14ac:dyDescent="0.25">
      <c r="A3" s="22" t="s">
        <v>3</v>
      </c>
      <c r="B3" s="5">
        <v>2021</v>
      </c>
      <c r="C3" s="24">
        <v>2022</v>
      </c>
      <c r="D3" s="24"/>
      <c r="E3" s="24"/>
      <c r="F3" s="25"/>
      <c r="G3" s="26" t="s">
        <v>4</v>
      </c>
      <c r="H3" s="27"/>
    </row>
    <row r="4" spans="1:8" x14ac:dyDescent="0.25">
      <c r="A4" s="23"/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30" t="s">
        <v>10</v>
      </c>
      <c r="H4" s="18" t="s">
        <v>11</v>
      </c>
    </row>
    <row r="5" spans="1:8" x14ac:dyDescent="0.25">
      <c r="A5" s="23"/>
      <c r="B5" s="29"/>
      <c r="C5" s="29"/>
      <c r="D5" s="29"/>
      <c r="E5" s="29"/>
      <c r="F5" s="29"/>
      <c r="G5" s="31"/>
      <c r="H5" s="19"/>
    </row>
    <row r="6" spans="1:8" x14ac:dyDescent="0.25">
      <c r="A6" s="16" t="s">
        <v>12</v>
      </c>
      <c r="B6" s="17">
        <v>158.36000000000001</v>
      </c>
      <c r="C6" s="8">
        <v>216.61</v>
      </c>
      <c r="D6" s="12">
        <v>213.61</v>
      </c>
      <c r="E6" s="8">
        <v>218.9</v>
      </c>
      <c r="F6" s="12">
        <v>213.79</v>
      </c>
      <c r="G6" s="13">
        <f>(F6/E6-1)*100</f>
        <v>-2.3343992690726401</v>
      </c>
      <c r="H6" s="10">
        <f>(F6/B6-1)*100</f>
        <v>35.002525890376333</v>
      </c>
    </row>
    <row r="7" spans="1:8" x14ac:dyDescent="0.25">
      <c r="A7" s="16" t="s">
        <v>13</v>
      </c>
      <c r="B7" s="8"/>
      <c r="C7" s="9">
        <v>238</v>
      </c>
      <c r="D7" s="9">
        <v>236</v>
      </c>
      <c r="E7" s="9">
        <v>227</v>
      </c>
      <c r="F7" s="8" t="s">
        <v>14</v>
      </c>
      <c r="G7" s="8" t="s">
        <v>14</v>
      </c>
      <c r="H7" s="10" t="s">
        <v>14</v>
      </c>
    </row>
    <row r="8" spans="1:8" x14ac:dyDescent="0.25">
      <c r="A8" s="16" t="s">
        <v>15</v>
      </c>
      <c r="B8" s="8">
        <v>182.55</v>
      </c>
      <c r="C8" s="8">
        <v>235.84</v>
      </c>
      <c r="D8" s="8">
        <v>233.33</v>
      </c>
      <c r="E8" s="8">
        <v>232.17000000000002</v>
      </c>
      <c r="F8" s="11" t="s">
        <v>14</v>
      </c>
      <c r="G8" s="8" t="s">
        <v>14</v>
      </c>
      <c r="H8" s="10" t="s">
        <v>14</v>
      </c>
    </row>
    <row r="9" spans="1:8" x14ac:dyDescent="0.25">
      <c r="A9" s="16" t="s">
        <v>16</v>
      </c>
      <c r="B9" s="12">
        <v>137.17660000000001</v>
      </c>
      <c r="C9" s="8">
        <v>222.93690000000001</v>
      </c>
      <c r="D9" s="12">
        <v>223.84190000000001</v>
      </c>
      <c r="E9" s="8">
        <v>220.84060000000002</v>
      </c>
      <c r="F9" s="8">
        <v>215.36970000000002</v>
      </c>
      <c r="G9" s="13">
        <f>(F9/E9-1)*100</f>
        <v>-2.477307161817166</v>
      </c>
      <c r="H9" s="10">
        <f>(F9/B9-1)*100</f>
        <v>57.001777271050599</v>
      </c>
    </row>
    <row r="10" spans="1:8" x14ac:dyDescent="0.25">
      <c r="A10" s="16" t="s">
        <v>17</v>
      </c>
      <c r="B10" s="8">
        <v>178.9529</v>
      </c>
      <c r="C10" s="8">
        <v>230.78450000000001</v>
      </c>
      <c r="D10" s="8">
        <v>233.54990000000001</v>
      </c>
      <c r="E10" s="8">
        <v>235.7508</v>
      </c>
      <c r="F10" s="8">
        <v>248.11620000000002</v>
      </c>
      <c r="G10" s="13">
        <f>(F10/E10-1)*100</f>
        <v>5.2451147567685874</v>
      </c>
      <c r="H10" s="14">
        <f t="shared" ref="H10:H31" si="0">(F10/B10-1)*100</f>
        <v>38.648884706534517</v>
      </c>
    </row>
    <row r="11" spans="1:8" x14ac:dyDescent="0.25">
      <c r="A11" s="16" t="s">
        <v>18</v>
      </c>
      <c r="B11" s="12">
        <v>247.29</v>
      </c>
      <c r="C11" s="11" t="s">
        <v>14</v>
      </c>
      <c r="D11" s="11" t="s">
        <v>14</v>
      </c>
      <c r="E11" s="11" t="s">
        <v>14</v>
      </c>
      <c r="F11" s="11" t="s">
        <v>14</v>
      </c>
      <c r="G11" s="8" t="s">
        <v>14</v>
      </c>
      <c r="H11" s="10" t="s">
        <v>14</v>
      </c>
    </row>
    <row r="12" spans="1:8" x14ac:dyDescent="0.25">
      <c r="A12" s="16" t="s">
        <v>19</v>
      </c>
      <c r="B12" s="8">
        <v>301</v>
      </c>
      <c r="C12" s="8">
        <v>381</v>
      </c>
      <c r="D12" s="8">
        <v>394</v>
      </c>
      <c r="E12" s="8">
        <v>394</v>
      </c>
      <c r="F12" s="11" t="s">
        <v>14</v>
      </c>
      <c r="G12" s="11" t="s">
        <v>14</v>
      </c>
      <c r="H12" s="15" t="s">
        <v>14</v>
      </c>
    </row>
    <row r="13" spans="1:8" x14ac:dyDescent="0.25">
      <c r="A13" s="16" t="s">
        <v>20</v>
      </c>
      <c r="B13" s="8">
        <v>201.5</v>
      </c>
      <c r="C13" s="8"/>
      <c r="D13" s="11" t="s">
        <v>14</v>
      </c>
      <c r="E13" s="11" t="s">
        <v>14</v>
      </c>
      <c r="F13" s="11" t="s">
        <v>14</v>
      </c>
      <c r="G13" s="8" t="s">
        <v>14</v>
      </c>
      <c r="H13" s="10" t="s">
        <v>14</v>
      </c>
    </row>
    <row r="14" spans="1:8" x14ac:dyDescent="0.25">
      <c r="A14" s="16" t="s">
        <v>21</v>
      </c>
      <c r="B14" s="12">
        <v>171.20000000000002</v>
      </c>
      <c r="C14" s="8">
        <v>229.98000000000002</v>
      </c>
      <c r="D14" s="8">
        <v>229.98000000000002</v>
      </c>
      <c r="E14" s="8">
        <v>229.98000000000002</v>
      </c>
      <c r="F14" s="8">
        <v>219.98000000000002</v>
      </c>
      <c r="G14" s="13">
        <f t="shared" ref="G14:G31" si="1">(F14/E14-1)*100</f>
        <v>-4.3482041916688363</v>
      </c>
      <c r="H14" s="14">
        <f t="shared" si="0"/>
        <v>28.492990654205606</v>
      </c>
    </row>
    <row r="15" spans="1:8" x14ac:dyDescent="0.25">
      <c r="A15" s="16" t="s">
        <v>22</v>
      </c>
      <c r="B15" s="8">
        <v>235</v>
      </c>
      <c r="C15" s="8">
        <v>290</v>
      </c>
      <c r="D15" s="8">
        <v>290</v>
      </c>
      <c r="E15" s="8">
        <v>290</v>
      </c>
      <c r="F15" s="8">
        <v>290</v>
      </c>
      <c r="G15" s="13">
        <f t="shared" si="1"/>
        <v>0</v>
      </c>
      <c r="H15" s="14">
        <f t="shared" si="0"/>
        <v>23.404255319148938</v>
      </c>
    </row>
    <row r="16" spans="1:8" x14ac:dyDescent="0.25">
      <c r="A16" s="16" t="s">
        <v>23</v>
      </c>
      <c r="B16" s="8">
        <v>184.24100000000001</v>
      </c>
      <c r="C16" s="8">
        <v>247.29820000000001</v>
      </c>
      <c r="D16" s="8">
        <v>240.77710000000002</v>
      </c>
      <c r="E16" s="8">
        <v>246.0924</v>
      </c>
      <c r="F16" s="8">
        <v>221.73580000000001</v>
      </c>
      <c r="G16" s="13">
        <f t="shared" si="1"/>
        <v>-9.8973393733410635</v>
      </c>
      <c r="H16" s="14">
        <f t="shared" si="0"/>
        <v>20.35095337085664</v>
      </c>
    </row>
    <row r="17" spans="1:8" x14ac:dyDescent="0.25">
      <c r="A17" s="16" t="s">
        <v>24</v>
      </c>
      <c r="B17" s="8">
        <v>214.85</v>
      </c>
      <c r="C17" s="8">
        <v>222.18</v>
      </c>
      <c r="D17" s="8">
        <v>222.18</v>
      </c>
      <c r="E17" s="11" t="s">
        <v>14</v>
      </c>
      <c r="F17" s="11" t="s">
        <v>14</v>
      </c>
      <c r="G17" s="11" t="s">
        <v>14</v>
      </c>
      <c r="H17" s="15" t="s">
        <v>14</v>
      </c>
    </row>
    <row r="18" spans="1:8" x14ac:dyDescent="0.25">
      <c r="A18" s="16" t="s">
        <v>25</v>
      </c>
      <c r="B18" s="12">
        <v>249</v>
      </c>
      <c r="C18" s="8">
        <v>354</v>
      </c>
      <c r="D18" s="8">
        <v>350</v>
      </c>
      <c r="E18" s="8">
        <v>332</v>
      </c>
      <c r="F18" s="8">
        <v>332</v>
      </c>
      <c r="G18" s="13">
        <f t="shared" si="1"/>
        <v>0</v>
      </c>
      <c r="H18" s="14">
        <f t="shared" si="0"/>
        <v>33.333333333333329</v>
      </c>
    </row>
    <row r="19" spans="1:8" x14ac:dyDescent="0.25">
      <c r="A19" s="16" t="s">
        <v>26</v>
      </c>
      <c r="B19" s="8">
        <v>228.94</v>
      </c>
      <c r="C19" s="8">
        <v>236.66</v>
      </c>
      <c r="D19" s="8">
        <v>236.16</v>
      </c>
      <c r="E19" s="8">
        <v>236.16</v>
      </c>
      <c r="F19" s="8">
        <v>236.16</v>
      </c>
      <c r="G19" s="13">
        <f t="shared" si="1"/>
        <v>0</v>
      </c>
      <c r="H19" s="14">
        <f t="shared" si="0"/>
        <v>3.1536647156460207</v>
      </c>
    </row>
    <row r="20" spans="1:8" x14ac:dyDescent="0.25">
      <c r="A20" s="16" t="s">
        <v>27</v>
      </c>
      <c r="B20" s="12">
        <v>154.80440000000002</v>
      </c>
      <c r="C20" s="8">
        <v>212.7243</v>
      </c>
      <c r="D20" s="12">
        <v>211.86530000000002</v>
      </c>
      <c r="E20" s="8">
        <v>211.42170000000002</v>
      </c>
      <c r="F20" s="8">
        <v>212.96430000000001</v>
      </c>
      <c r="G20" s="13">
        <f t="shared" si="1"/>
        <v>0.72963182114229586</v>
      </c>
      <c r="H20" s="14">
        <f t="shared" si="0"/>
        <v>37.569926952980651</v>
      </c>
    </row>
    <row r="21" spans="1:8" x14ac:dyDescent="0.25">
      <c r="A21" s="16" t="s">
        <v>28</v>
      </c>
      <c r="B21" s="8">
        <v>218.33</v>
      </c>
      <c r="C21" s="11" t="s">
        <v>14</v>
      </c>
      <c r="D21" s="11" t="s">
        <v>14</v>
      </c>
      <c r="E21" s="11" t="s">
        <v>14</v>
      </c>
      <c r="F21" s="11" t="s">
        <v>14</v>
      </c>
      <c r="G21" s="8" t="s">
        <v>14</v>
      </c>
      <c r="H21" s="10" t="s">
        <v>14</v>
      </c>
    </row>
    <row r="22" spans="1:8" x14ac:dyDescent="0.25">
      <c r="A22" s="16" t="s">
        <v>29</v>
      </c>
      <c r="B22" s="12">
        <v>174</v>
      </c>
      <c r="C22" s="8">
        <v>174</v>
      </c>
      <c r="D22" s="8">
        <v>174</v>
      </c>
      <c r="E22" s="8">
        <v>174</v>
      </c>
      <c r="F22" s="8">
        <v>174</v>
      </c>
      <c r="G22" s="13">
        <f t="shared" si="1"/>
        <v>0</v>
      </c>
      <c r="H22" s="14">
        <f t="shared" si="0"/>
        <v>0</v>
      </c>
    </row>
    <row r="23" spans="1:8" x14ac:dyDescent="0.25">
      <c r="A23" s="16" t="s">
        <v>30</v>
      </c>
      <c r="B23" s="12">
        <v>282.65000000000003</v>
      </c>
      <c r="C23" s="8">
        <v>329.5</v>
      </c>
      <c r="D23" s="12">
        <v>326.28000000000003</v>
      </c>
      <c r="E23" s="8">
        <v>344.6</v>
      </c>
      <c r="F23" s="8">
        <v>363.31</v>
      </c>
      <c r="G23" s="13">
        <f t="shared" si="1"/>
        <v>5.4294834590829844</v>
      </c>
      <c r="H23" s="14">
        <f t="shared" si="0"/>
        <v>28.537059968158495</v>
      </c>
    </row>
    <row r="24" spans="1:8" x14ac:dyDescent="0.25">
      <c r="A24" s="16" t="s">
        <v>31</v>
      </c>
      <c r="B24" s="8">
        <v>149.74039999999999</v>
      </c>
      <c r="C24" s="8">
        <v>204.28100000000001</v>
      </c>
      <c r="D24" s="11">
        <v>200.72320000000002</v>
      </c>
      <c r="E24" s="8">
        <v>204.8081</v>
      </c>
      <c r="F24" s="11" t="s">
        <v>14</v>
      </c>
      <c r="G24" s="8" t="s">
        <v>14</v>
      </c>
      <c r="H24" s="10" t="s">
        <v>14</v>
      </c>
    </row>
    <row r="25" spans="1:8" x14ac:dyDescent="0.25">
      <c r="A25" s="16" t="s">
        <v>32</v>
      </c>
      <c r="B25" s="8">
        <v>180</v>
      </c>
      <c r="C25" s="8">
        <v>250</v>
      </c>
      <c r="D25" s="8">
        <v>250</v>
      </c>
      <c r="E25" s="8">
        <v>250</v>
      </c>
      <c r="F25" s="8">
        <v>250</v>
      </c>
      <c r="G25" s="13">
        <f t="shared" si="1"/>
        <v>0</v>
      </c>
      <c r="H25" s="14">
        <f t="shared" si="0"/>
        <v>38.888888888888886</v>
      </c>
    </row>
    <row r="26" spans="1:8" x14ac:dyDescent="0.25">
      <c r="A26" s="16" t="s">
        <v>33</v>
      </c>
      <c r="B26" s="8">
        <v>145.23269999999999</v>
      </c>
      <c r="C26" s="8">
        <v>202.56570000000002</v>
      </c>
      <c r="D26" s="12">
        <v>209.64850000000001</v>
      </c>
      <c r="E26" s="8">
        <v>210.60920000000002</v>
      </c>
      <c r="F26" s="8">
        <v>205.4588</v>
      </c>
      <c r="G26" s="13">
        <f t="shared" si="1"/>
        <v>-2.4454772156202176</v>
      </c>
      <c r="H26" s="14">
        <f t="shared" si="0"/>
        <v>41.468691279580973</v>
      </c>
    </row>
    <row r="27" spans="1:8" x14ac:dyDescent="0.25">
      <c r="A27" s="16" t="s">
        <v>34</v>
      </c>
      <c r="B27" s="8">
        <v>188.6</v>
      </c>
      <c r="C27" s="8">
        <v>294.60000000000002</v>
      </c>
      <c r="D27" s="8">
        <v>296.48</v>
      </c>
      <c r="E27" s="8">
        <v>294.94</v>
      </c>
      <c r="F27" s="8">
        <v>298.26</v>
      </c>
      <c r="G27" s="13">
        <f t="shared" si="1"/>
        <v>1.1256526751203699</v>
      </c>
      <c r="H27" s="14">
        <f t="shared" si="0"/>
        <v>58.144220572640506</v>
      </c>
    </row>
    <row r="28" spans="1:8" x14ac:dyDescent="0.25">
      <c r="A28" s="16" t="s">
        <v>35</v>
      </c>
      <c r="B28" s="8">
        <v>173.49</v>
      </c>
      <c r="C28" s="8">
        <v>222.54</v>
      </c>
      <c r="D28" s="8">
        <v>223.59</v>
      </c>
      <c r="E28" s="8">
        <v>229.97</v>
      </c>
      <c r="F28" s="8">
        <v>245.86</v>
      </c>
      <c r="G28" s="13">
        <f t="shared" si="1"/>
        <v>6.9095969039439931</v>
      </c>
      <c r="H28" s="14">
        <f t="shared" si="0"/>
        <v>41.714219839760226</v>
      </c>
    </row>
    <row r="29" spans="1:8" x14ac:dyDescent="0.25">
      <c r="A29" s="16" t="s">
        <v>36</v>
      </c>
      <c r="B29" s="12">
        <v>310.76</v>
      </c>
      <c r="C29" s="8">
        <v>330.78000000000003</v>
      </c>
      <c r="D29" s="12">
        <v>333.01</v>
      </c>
      <c r="E29" s="8">
        <v>330.62</v>
      </c>
      <c r="F29" s="12">
        <v>336.76</v>
      </c>
      <c r="G29" s="13">
        <f t="shared" si="1"/>
        <v>1.8571169318250424</v>
      </c>
      <c r="H29" s="14">
        <f t="shared" si="0"/>
        <v>8.3665851460934526</v>
      </c>
    </row>
    <row r="30" spans="1:8" x14ac:dyDescent="0.25">
      <c r="A30" s="16" t="s">
        <v>37</v>
      </c>
      <c r="B30" s="12">
        <v>268.7978</v>
      </c>
      <c r="C30" s="8">
        <v>354.13140000000004</v>
      </c>
      <c r="D30" s="12">
        <v>356.35300000000001</v>
      </c>
      <c r="E30" s="8">
        <v>358.15390000000002</v>
      </c>
      <c r="F30" s="11" t="s">
        <v>14</v>
      </c>
      <c r="G30" s="8" t="s">
        <v>14</v>
      </c>
      <c r="H30" s="10" t="s">
        <v>14</v>
      </c>
    </row>
    <row r="31" spans="1:8" x14ac:dyDescent="0.25">
      <c r="A31" s="6" t="s">
        <v>38</v>
      </c>
      <c r="B31" s="32">
        <v>203.56882170000006</v>
      </c>
      <c r="C31" s="7">
        <v>262.5621261199999</v>
      </c>
      <c r="D31" s="7">
        <v>263.15563489999988</v>
      </c>
      <c r="E31" s="7">
        <v>262.36718662999988</v>
      </c>
      <c r="F31" s="7">
        <v>262.15005699999989</v>
      </c>
      <c r="G31" s="33">
        <f t="shared" si="1"/>
        <v>-8.2757921365450571E-2</v>
      </c>
      <c r="H31" s="34">
        <f t="shared" si="0"/>
        <v>28.77711567556802</v>
      </c>
    </row>
    <row r="35" spans="1:2" x14ac:dyDescent="0.25">
      <c r="A35" s="1" t="s">
        <v>40</v>
      </c>
    </row>
    <row r="36" spans="1:2" x14ac:dyDescent="0.25">
      <c r="A36" s="1" t="s">
        <v>39</v>
      </c>
    </row>
    <row r="37" spans="1:2" x14ac:dyDescent="0.25">
      <c r="A37" s="2" t="s">
        <v>1</v>
      </c>
      <c r="B37" s="3"/>
    </row>
    <row r="38" spans="1:2" x14ac:dyDescent="0.25">
      <c r="A38" s="4" t="s">
        <v>2</v>
      </c>
    </row>
  </sheetData>
  <mergeCells count="11"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2022-06-13T08:43:01Z</dcterms:modified>
</cp:coreProperties>
</file>