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birzelis\"/>
    </mc:Choice>
  </mc:AlternateContent>
  <xr:revisionPtr revIDLastSave="0" documentId="8_{44FC2996-EE1B-4EE3-8D0D-2D3896F6B766}" xr6:coauthVersionLast="47" xr6:coauthVersionMax="47" xr10:uidLastSave="{00000000-0000-0000-0000-000000000000}"/>
  <bookViews>
    <workbookView xWindow="-120" yWindow="-120" windowWidth="29040" windowHeight="17640" xr2:uid="{0547E0D4-EDCF-4DE4-AD71-9E561483B0C9}"/>
  </bookViews>
  <sheets>
    <sheet name="Lapas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<sst xmlns="http://schemas.openxmlformats.org/spreadsheetml/2006/main" count="33" uniqueCount="28">
  <si>
    <t>Grūdų ir rapsų perdirbimas Lietuvoje 2021 m.  gegužės–2022 m. gegužės mėn., tonomis</t>
  </si>
  <si>
    <t xml:space="preserve">                       Data
Grūdai</t>
  </si>
  <si>
    <t>Pokytis, %</t>
  </si>
  <si>
    <t>gegužė</t>
  </si>
  <si>
    <t>kovas</t>
  </si>
  <si>
    <t>balandis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</si>
  <si>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</si>
  <si>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</si>
  <si>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</si>
  <si>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</si>
  <si>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</si>
  <si>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</si>
  <si>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</si>
  <si>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</si>
  <si>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</si>
  <si>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</si>
  <si>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</si>
  <si>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</si>
  <si>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</si>
  <si>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</si>
  <si>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</si>
  <si>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</si>
  <si>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</si>
  <si>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</si>
  <si>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</si>
  <si>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gegužės mėn. su 2022 m. balandžio mėn.</t>
  </si>
  <si>
    <t>** lyginant 2022 m.  gegužės mėn. su 2021 m.  gegužės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</si>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</sst>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76E2-E380-4DA3-B7AD-A998E9CD3E7B}">
  <dimension ref="A1:G30"/>
  <sheetViews>
    <sheetView showGridLines="0" tabSelected="1" workbookViewId="0">
      <selection activeCell="A2" sqref="A2"/>
    </sheetView>
  </sheetViews>
  <sheetFormatPr defaultColWidth="15" defaultRowHeight="15" x14ac:dyDescent="0.25"/>
  <cols>
    <col min="2" max="5" width="10" bestFit="1" customWidth="1"/>
    <col min="6" max="6" width="11.42578125" customWidth="1"/>
    <col min="7" max="7" width="10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69224.682000000001</v>
      </c>
      <c r="C7" s="14">
        <v>72564.184999999998</v>
      </c>
      <c r="D7" s="14">
        <v>73974.997000000003</v>
      </c>
      <c r="E7" s="15">
        <v>79804.399000000005</v>
      </c>
      <c r="F7" s="16">
        <f>((E7*100)/D7)-100</f>
        <v>7.8802328305603027</v>
      </c>
      <c r="G7" s="14">
        <f>((E7*100)/B7)-100</f>
        <v>15.283157241516832</v>
      </c>
    </row>
    <row r="8" spans="1:7" x14ac:dyDescent="0.25">
      <c r="A8" s="17" t="s">
        <v>9</v>
      </c>
      <c r="B8" s="18">
        <v>9835.8580000000002</v>
      </c>
      <c r="C8" s="19">
        <v>8645.4480000000003</v>
      </c>
      <c r="D8" s="19">
        <v>6982.51</v>
      </c>
      <c r="E8" s="20">
        <v>6260.7470000000003</v>
      </c>
      <c r="F8" s="21">
        <f>((E8*100)/D8)-100</f>
        <v>-10.336727050874245</v>
      </c>
      <c r="G8" s="19">
        <f>((E8*100)/B8)-100</f>
        <v>-36.347728891572039</v>
      </c>
    </row>
    <row r="9" spans="1:7" x14ac:dyDescent="0.25">
      <c r="A9" s="17" t="s">
        <v>10</v>
      </c>
      <c r="B9" s="18">
        <v>19572.244999999999</v>
      </c>
      <c r="C9" s="19">
        <v>28187.019</v>
      </c>
      <c r="D9" s="19">
        <v>33528.036999999997</v>
      </c>
      <c r="E9" s="20">
        <v>28929.95</v>
      </c>
      <c r="F9" s="21">
        <f>((E9*100)/D9)-100</f>
        <v>-13.714155111437023</v>
      </c>
      <c r="G9" s="19">
        <f>((E9*100)/B9)-100</f>
        <v>47.811096785269143</v>
      </c>
    </row>
    <row r="10" spans="1:7" x14ac:dyDescent="0.25">
      <c r="A10" s="17" t="s">
        <v>11</v>
      </c>
      <c r="B10" s="18">
        <v>27600.348999999998</v>
      </c>
      <c r="C10" s="19">
        <v>17266.143</v>
      </c>
      <c r="D10" s="19">
        <v>15258.595000000001</v>
      </c>
      <c r="E10" s="20">
        <v>25837.566000000003</v>
      </c>
      <c r="F10" s="21">
        <f t="shared" ref="F10:F27" si="0">((E10*100)/D10)-100</f>
        <v>69.331226105680116</v>
      </c>
      <c r="G10" s="19">
        <f t="shared" ref="G10:G26" si="1">((E10*100)/B10)-100</f>
        <v>-6.3868141667338989</v>
      </c>
    </row>
    <row r="11" spans="1:7" x14ac:dyDescent="0.25">
      <c r="A11" s="17" t="s">
        <v>12</v>
      </c>
      <c r="B11" s="18">
        <v>5117.7690000000002</v>
      </c>
      <c r="C11" s="19">
        <v>1891.2750000000001</v>
      </c>
      <c r="D11" s="19">
        <v>2234.0030000000002</v>
      </c>
      <c r="E11" s="20">
        <v>3743.5140000000001</v>
      </c>
      <c r="F11" s="21">
        <f>((E11*100)/D11)-100</f>
        <v>67.569783925983984</v>
      </c>
      <c r="G11" s="19">
        <f>((E11*100)/B11)-100</f>
        <v>-26.852618787600605</v>
      </c>
    </row>
    <row r="12" spans="1:7" x14ac:dyDescent="0.25">
      <c r="A12" s="17" t="s">
        <v>13</v>
      </c>
      <c r="B12" s="18">
        <v>7049.6010000000006</v>
      </c>
      <c r="C12" s="19">
        <v>16510.929</v>
      </c>
      <c r="D12" s="19">
        <v>15971.852000000001</v>
      </c>
      <c r="E12" s="20">
        <v>14996.615</v>
      </c>
      <c r="F12" s="21">
        <f t="shared" si="0"/>
        <v>-6.1059731833227602</v>
      </c>
      <c r="G12" s="19">
        <f t="shared" si="1"/>
        <v>112.72998287420805</v>
      </c>
    </row>
    <row r="13" spans="1:7" x14ac:dyDescent="0.25">
      <c r="A13" s="22" t="s">
        <v>14</v>
      </c>
      <c r="B13" s="23">
        <v>2403.011</v>
      </c>
      <c r="C13" s="24">
        <v>2156.527</v>
      </c>
      <c r="D13" s="24">
        <v>3210.2619999999997</v>
      </c>
      <c r="E13" s="25">
        <v>2614.1799999999998</v>
      </c>
      <c r="F13" s="26">
        <f t="shared" si="0"/>
        <v>-18.568017189874226</v>
      </c>
      <c r="G13" s="24">
        <f t="shared" si="1"/>
        <v>8.787683452135667</v>
      </c>
    </row>
    <row r="14" spans="1:7" x14ac:dyDescent="0.25">
      <c r="A14" s="17" t="s">
        <v>10</v>
      </c>
      <c r="B14" s="27">
        <v>1570.93</v>
      </c>
      <c r="C14" s="28">
        <v>719.06</v>
      </c>
      <c r="D14" s="28">
        <v>1197.223</v>
      </c>
      <c r="E14" s="29">
        <v>778.75</v>
      </c>
      <c r="F14" s="21">
        <f>((E14*100)/D14)-100</f>
        <v>-34.953638545200008</v>
      </c>
      <c r="G14" s="19">
        <f t="shared" si="1"/>
        <v>-50.427453801251488</v>
      </c>
    </row>
    <row r="15" spans="1:7" x14ac:dyDescent="0.25">
      <c r="A15" s="17" t="s">
        <v>11</v>
      </c>
      <c r="B15" s="30">
        <v>832.08100000000002</v>
      </c>
      <c r="C15" s="31">
        <v>1437.4670000000001</v>
      </c>
      <c r="D15" s="31">
        <v>2013.039</v>
      </c>
      <c r="E15" s="32">
        <v>1835.4299999999998</v>
      </c>
      <c r="F15" s="21">
        <f>((E15*100)/D15)-100</f>
        <v>-8.8229289149390695</v>
      </c>
      <c r="G15" s="19">
        <f t="shared" si="1"/>
        <v>120.58309227106491</v>
      </c>
    </row>
    <row r="16" spans="1:7" x14ac:dyDescent="0.25">
      <c r="A16" s="22" t="s">
        <v>15</v>
      </c>
      <c r="B16" s="13">
        <v>20967.949999999997</v>
      </c>
      <c r="C16" s="14">
        <v>19672.329000000002</v>
      </c>
      <c r="D16" s="14">
        <v>15392.021999999999</v>
      </c>
      <c r="E16" s="15">
        <v>17796.13</v>
      </c>
      <c r="F16" s="26">
        <f t="shared" si="0"/>
        <v>15.619182456989734</v>
      </c>
      <c r="G16" s="24">
        <f t="shared" si="1"/>
        <v>-15.12699143216193</v>
      </c>
    </row>
    <row r="17" spans="1:7" x14ac:dyDescent="0.25">
      <c r="A17" s="17" t="s">
        <v>10</v>
      </c>
      <c r="B17" s="18">
        <v>21.489000000000001</v>
      </c>
      <c r="C17" s="19">
        <v>41.432000000000002</v>
      </c>
      <c r="D17" s="19">
        <v>21.332999999999998</v>
      </c>
      <c r="E17" s="20">
        <v>56.390999999999998</v>
      </c>
      <c r="F17" s="21">
        <f t="shared" si="0"/>
        <v>164.33694276473068</v>
      </c>
      <c r="G17" s="19">
        <f t="shared" si="1"/>
        <v>162.4179812927544</v>
      </c>
    </row>
    <row r="18" spans="1:7" x14ac:dyDescent="0.25">
      <c r="A18" s="17" t="s">
        <v>11</v>
      </c>
      <c r="B18" s="18">
        <v>9014.2000000000007</v>
      </c>
      <c r="C18" s="19">
        <v>6944.49</v>
      </c>
      <c r="D18" s="19">
        <v>7164.9269999999997</v>
      </c>
      <c r="E18" s="20">
        <v>7384.26</v>
      </c>
      <c r="F18" s="21">
        <f>((E18*100)/D18)-100</f>
        <v>3.0612035544814375</v>
      </c>
      <c r="G18" s="19">
        <f>((E18*100)/B18)-100</f>
        <v>-18.081915200461495</v>
      </c>
    </row>
    <row r="19" spans="1:7" x14ac:dyDescent="0.25">
      <c r="A19" s="33" t="s">
        <v>16</v>
      </c>
      <c r="B19" s="30">
        <v>11932.261</v>
      </c>
      <c r="C19" s="31">
        <v>12686.406999999999</v>
      </c>
      <c r="D19" s="31">
        <v>8205.7620000000006</v>
      </c>
      <c r="E19" s="32">
        <v>10355.478999999999</v>
      </c>
      <c r="F19" s="34">
        <f t="shared" si="0"/>
        <v>26.197652332592611</v>
      </c>
      <c r="G19" s="31">
        <f t="shared" si="1"/>
        <v>-13.214444437646819</v>
      </c>
    </row>
    <row r="20" spans="1:7" x14ac:dyDescent="0.25">
      <c r="A20" s="17" t="s">
        <v>17</v>
      </c>
      <c r="B20" s="27">
        <v>3129.1460000000002</v>
      </c>
      <c r="C20" s="28">
        <v>4100.5230000000001</v>
      </c>
      <c r="D20" s="28">
        <v>5229.7199999999993</v>
      </c>
      <c r="E20" s="29">
        <v>4719.232</v>
      </c>
      <c r="F20" s="21">
        <f t="shared" si="0"/>
        <v>-9.7612874111807031</v>
      </c>
      <c r="G20" s="19">
        <f t="shared" si="1"/>
        <v>50.815334279704416</v>
      </c>
    </row>
    <row r="21" spans="1:7" x14ac:dyDescent="0.25">
      <c r="A21" s="17" t="s">
        <v>18</v>
      </c>
      <c r="B21" s="18">
        <v>2266.48</v>
      </c>
      <c r="C21" s="19">
        <v>3290.627</v>
      </c>
      <c r="D21" s="19">
        <v>2982.0650000000001</v>
      </c>
      <c r="E21" s="20">
        <v>2997.6779999999999</v>
      </c>
      <c r="F21" s="21">
        <f t="shared" si="0"/>
        <v>0.52356336967838502</v>
      </c>
      <c r="G21" s="19">
        <f t="shared" si="1"/>
        <v>32.261392114644735</v>
      </c>
    </row>
    <row r="22" spans="1:7" x14ac:dyDescent="0.25">
      <c r="A22" s="17" t="s">
        <v>19</v>
      </c>
      <c r="B22" s="18">
        <v>9594.7969999999987</v>
      </c>
      <c r="C22" s="19">
        <v>8343.2659999999996</v>
      </c>
      <c r="D22" s="19">
        <v>7283.1819999999998</v>
      </c>
      <c r="E22" s="20">
        <v>6340.1460000000006</v>
      </c>
      <c r="F22" s="21">
        <f t="shared" si="0"/>
        <v>-12.948131736924864</v>
      </c>
      <c r="G22" s="19">
        <f>((E22*100)/B22)-100</f>
        <v>-33.920999058135337</v>
      </c>
    </row>
    <row r="23" spans="1:7" x14ac:dyDescent="0.25">
      <c r="A23" s="17" t="s">
        <v>20</v>
      </c>
      <c r="B23" s="18">
        <v>8582.7240000000002</v>
      </c>
      <c r="C23" s="19">
        <v>8824.4670000000006</v>
      </c>
      <c r="D23" s="19">
        <v>8463.5069999999996</v>
      </c>
      <c r="E23" s="20">
        <v>9232.9220000000005</v>
      </c>
      <c r="F23" s="21">
        <f>((E23*100)/D23)-100</f>
        <v>9.0909713904649863</v>
      </c>
      <c r="G23" s="19">
        <f t="shared" si="1"/>
        <v>7.5756601284161178</v>
      </c>
    </row>
    <row r="24" spans="1:7" x14ac:dyDescent="0.25">
      <c r="A24" s="35" t="s">
        <v>21</v>
      </c>
      <c r="B24" s="36">
        <v>442.87199999999996</v>
      </c>
      <c r="C24" s="37">
        <v>245.03899999999999</v>
      </c>
      <c r="D24" s="37">
        <v>287.18099999999998</v>
      </c>
      <c r="E24" s="38">
        <v>336.97</v>
      </c>
      <c r="F24" s="39">
        <f t="shared" si="0"/>
        <v>17.337149741800474</v>
      </c>
      <c r="G24" s="37">
        <f>((E24*100)/B24)-100</f>
        <v>-23.912552611138196</v>
      </c>
    </row>
    <row r="25" spans="1:7" x14ac:dyDescent="0.25">
      <c r="A25" s="17" t="s">
        <v>22</v>
      </c>
      <c r="B25" s="40">
        <v>13</v>
      </c>
      <c r="C25" s="41">
        <v>130.32499999999999</v>
      </c>
      <c r="D25" s="41">
        <v>47.238999999999997</v>
      </c>
      <c r="E25" s="42">
        <v>107.39100000000001</v>
      </c>
      <c r="F25" s="21">
        <f>((E25*100)/D25)-100</f>
        <v>127.33546434090479</v>
      </c>
      <c r="G25" s="19">
        <f>((E25*100)/B25)-100</f>
        <v>726.0846153846154</v>
      </c>
    </row>
    <row r="26" spans="1:7" x14ac:dyDescent="0.25">
      <c r="A26" s="35" t="s">
        <v>23</v>
      </c>
      <c r="B26" s="18">
        <v>24943.870000000003</v>
      </c>
      <c r="C26" s="19">
        <v>24439.7</v>
      </c>
      <c r="D26" s="19">
        <v>23030.035000000003</v>
      </c>
      <c r="E26" s="20">
        <v>24069.488000000001</v>
      </c>
      <c r="F26" s="39">
        <f>((E26*100)/D26)-100</f>
        <v>4.5134668705453578</v>
      </c>
      <c r="G26" s="37">
        <f t="shared" si="1"/>
        <v>-3.5053983203087569</v>
      </c>
    </row>
    <row r="27" spans="1:7" x14ac:dyDescent="0.25">
      <c r="A27" s="43" t="s">
        <v>24</v>
      </c>
      <c r="B27" s="44">
        <v>141578.70699999999</v>
      </c>
      <c r="C27" s="44">
        <v>143788.644</v>
      </c>
      <c r="D27" s="44">
        <v>139925.44399999999</v>
      </c>
      <c r="E27" s="44">
        <v>148039.565</v>
      </c>
      <c r="F27" s="45">
        <f t="shared" si="0"/>
        <v>5.7988888711334141</v>
      </c>
      <c r="G27" s="46">
        <f>((E27*100)/B27)-100</f>
        <v>4.5634390487829535</v>
      </c>
    </row>
    <row r="28" spans="1:7" ht="15" customHeight="1" x14ac:dyDescent="0.25">
      <c r="A28" s="47" t="s">
        <v>25</v>
      </c>
      <c r="B28" s="47"/>
      <c r="C28" s="47"/>
      <c r="D28" s="47"/>
      <c r="E28" s="47"/>
      <c r="F28" s="47"/>
    </row>
    <row r="29" spans="1:7" ht="15" customHeight="1" x14ac:dyDescent="0.25">
      <c r="A29" s="47" t="s">
        <v>26</v>
      </c>
      <c r="B29" s="47"/>
      <c r="C29" s="47"/>
      <c r="D29" s="47"/>
      <c r="E29" s="47"/>
      <c r="F29" s="47"/>
    </row>
    <row r="30" spans="1:7" x14ac:dyDescent="0.25">
      <c r="F30" s="48" t="s">
        <v>27</v>
      </c>
    </row>
  </sheetData>
  <mergeCells count="6">
    <mergeCell ref="A29:F29"/>
    <mergeCell ref="A3:G3"/>
    <mergeCell ref="A5:A6"/>
    <mergeCell ref="C5:E5"/>
    <mergeCell ref="F5:G5"/>
    <mergeCell ref="A28:F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2022-06-20T07:00:47Z</dcterms:created>
  <dcterms:modified xsi:type="dcterms:W3CDTF">2022-06-20T07:01:26Z</dcterms:modified>
</cp:coreProperties>
</file>