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birzelis\"/>
    </mc:Choice>
  </mc:AlternateContent>
  <xr:revisionPtr revIDLastSave="0" documentId="8_{072B1B32-DE2E-481E-A2DB-2AD3B3490FD1}" xr6:coauthVersionLast="47" xr6:coauthVersionMax="47" xr10:uidLastSave="{00000000-0000-0000-0000-000000000000}"/>
  <bookViews>
    <workbookView xWindow="-120" yWindow="-120" windowWidth="29040" windowHeight="17640" xr2:uid="{294AF43C-4EBA-4353-B431-77CBCFD8FDA1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<sst xmlns="http://schemas.openxmlformats.org/spreadsheetml/2006/main" count="37" uniqueCount="21">
  <si>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2021 m.  gegužės–2022 m. gegužės mėn.</t>
  </si>
  <si>
    <t>Parduota, t</t>
  </si>
  <si>
    <t>Pokytis, %</t>
  </si>
  <si>
    <t>Kaina*, EUR/t</t>
  </si>
  <si>
    <t>mėnesio*</t>
  </si>
  <si>
    <t>metų**</t>
  </si>
  <si>
    <t>gegužė</t>
  </si>
  <si>
    <t>kovas</t>
  </si>
  <si>
    <t>balandis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</si>
  <si>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</si>
  <si>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</si>
  <si>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</si>
  <si>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</si>
  <si>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</si>
  <si>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</si>
  <si>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</si>
  <si>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</si>
  <si>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</si>
  <si>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2022 m. gegužės mėn. su 2022 m.  balandžio mėn.</t>
  </si>
  <si>
    <t>** lyginant 2022 m. gegužės mėn. su 2021 m.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</si>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</sst>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9" xfId="0" applyFont="1" applyBorder="1" applyAlignment="1">
      <alignment vertical="center" wrapTex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4" fontId="3" fillId="0" borderId="32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5D81-FF6A-469D-8F2A-F13C902B6C16}">
  <dimension ref="A1:M28"/>
  <sheetViews>
    <sheetView showGridLines="0" tabSelected="1" workbookViewId="0">
      <selection activeCell="D38" sqref="D38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2021</v>
      </c>
      <c r="C7" s="11">
        <v>2022</v>
      </c>
      <c r="D7" s="11"/>
      <c r="E7" s="11"/>
      <c r="F7" s="12" t="s">
        <v>4</v>
      </c>
      <c r="G7" s="13" t="s">
        <v>5</v>
      </c>
      <c r="H7" s="10">
        <v>2021</v>
      </c>
      <c r="I7" s="11">
        <v>2022</v>
      </c>
      <c r="J7" s="11"/>
      <c r="K7" s="11"/>
      <c r="L7" s="12" t="s">
        <v>4</v>
      </c>
      <c r="M7" s="14" t="s">
        <v>5</v>
      </c>
    </row>
    <row r="8" spans="1:13" x14ac:dyDescent="0.25">
      <c r="A8" s="15"/>
      <c r="B8" s="16" t="s">
        <v>6</v>
      </c>
      <c r="C8" s="16" t="s">
        <v>7</v>
      </c>
      <c r="D8" s="16" t="s">
        <v>8</v>
      </c>
      <c r="E8" s="16" t="s">
        <v>6</v>
      </c>
      <c r="F8" s="17"/>
      <c r="G8" s="18"/>
      <c r="H8" s="16" t="s">
        <v>6</v>
      </c>
      <c r="I8" s="16" t="s">
        <v>7</v>
      </c>
      <c r="J8" s="16" t="s">
        <v>8</v>
      </c>
      <c r="K8" s="16" t="s">
        <v>6</v>
      </c>
      <c r="L8" s="17"/>
      <c r="M8" s="19"/>
    </row>
    <row r="9" spans="1:13" x14ac:dyDescent="0.25">
      <c r="A9" s="20" t="s">
        <v>9</v>
      </c>
      <c r="B9" s="21">
        <v>4000.1060000000002</v>
      </c>
      <c r="C9" s="22">
        <v>4057.096</v>
      </c>
      <c r="D9" s="22">
        <v>3982.17</v>
      </c>
      <c r="E9" s="22">
        <v>3901.6840000000002</v>
      </c>
      <c r="F9" s="23">
        <f>((E9*100)/D9)-100</f>
        <v>-2.0211593176584586</v>
      </c>
      <c r="G9" s="24">
        <f>((E9*100)/B9)-100</f>
        <v>-2.4604847971528727</v>
      </c>
      <c r="H9" s="21">
        <v>957.79700000000003</v>
      </c>
      <c r="I9" s="22">
        <v>1088.9949999999999</v>
      </c>
      <c r="J9" s="22">
        <v>1141.3420000000001</v>
      </c>
      <c r="K9" s="22">
        <v>1194.0609999999999</v>
      </c>
      <c r="L9" s="23">
        <f>((K9*100)/J9)-100</f>
        <v>4.6190361872251913</v>
      </c>
      <c r="M9" s="23">
        <f>((K9*100)/H9)-100</f>
        <v>24.667439969012207</v>
      </c>
    </row>
    <row r="10" spans="1:13" x14ac:dyDescent="0.25">
      <c r="A10" s="25" t="s">
        <v>10</v>
      </c>
      <c r="B10" s="26">
        <v>2705.0659999999998</v>
      </c>
      <c r="C10" s="27">
        <v>2775.2359999999999</v>
      </c>
      <c r="D10" s="27">
        <v>2718.5529999999999</v>
      </c>
      <c r="E10" s="27">
        <v>2652.9839999999999</v>
      </c>
      <c r="F10" s="28">
        <f t="shared" ref="F10:F25" si="0">((E10*100)/D10)-100</f>
        <v>-2.4119080996397742</v>
      </c>
      <c r="G10" s="29">
        <f t="shared" ref="G10:G25" si="1">((E10*100)/B10)-100</f>
        <v>-1.9253504350725734</v>
      </c>
      <c r="H10" s="26">
        <v>963.66300000000001</v>
      </c>
      <c r="I10" s="27">
        <v>1089.788</v>
      </c>
      <c r="J10" s="27">
        <v>1144.229</v>
      </c>
      <c r="K10" s="27">
        <v>1192.73</v>
      </c>
      <c r="L10" s="28">
        <f t="shared" ref="L10:L25" si="2">((K10*100)/J10)-100</f>
        <v>4.2387494111755615</v>
      </c>
      <c r="M10" s="28">
        <f t="shared" ref="M10:M25" si="3">((K10*100)/H10)-100</f>
        <v>23.77044672255758</v>
      </c>
    </row>
    <row r="11" spans="1:13" x14ac:dyDescent="0.25">
      <c r="A11" s="30" t="s">
        <v>11</v>
      </c>
      <c r="B11" s="31">
        <v>2155.87</v>
      </c>
      <c r="C11" s="32">
        <v>2129.038</v>
      </c>
      <c r="D11" s="32">
        <v>2076.56</v>
      </c>
      <c r="E11" s="32">
        <v>2034.75</v>
      </c>
      <c r="F11" s="33">
        <f t="shared" si="0"/>
        <v>-2.0134260507762747</v>
      </c>
      <c r="G11" s="34">
        <f t="shared" si="1"/>
        <v>-5.6181495173642162</v>
      </c>
      <c r="H11" s="31">
        <v>878.83299999999997</v>
      </c>
      <c r="I11" s="32">
        <v>1003.825</v>
      </c>
      <c r="J11" s="32">
        <v>1054.7249999999999</v>
      </c>
      <c r="K11" s="32">
        <v>1089.8710000000001</v>
      </c>
      <c r="L11" s="33">
        <f t="shared" si="2"/>
        <v>3.3322430017303191</v>
      </c>
      <c r="M11" s="33">
        <f t="shared" si="3"/>
        <v>24.013435999786097</v>
      </c>
    </row>
    <row r="12" spans="1:13" x14ac:dyDescent="0.25">
      <c r="A12" s="35" t="s">
        <v>12</v>
      </c>
      <c r="B12" s="36">
        <v>549.19600000000003</v>
      </c>
      <c r="C12" s="37">
        <v>646.19799999999998</v>
      </c>
      <c r="D12" s="37">
        <v>641.99300000000005</v>
      </c>
      <c r="E12" s="37">
        <v>618.23400000000004</v>
      </c>
      <c r="F12" s="38">
        <f t="shared" si="0"/>
        <v>-3.700819167810252</v>
      </c>
      <c r="G12" s="39">
        <f t="shared" si="1"/>
        <v>12.570739772321716</v>
      </c>
      <c r="H12" s="36">
        <v>1296.663</v>
      </c>
      <c r="I12" s="37">
        <v>1373.0119999999999</v>
      </c>
      <c r="J12" s="37">
        <v>1433.732</v>
      </c>
      <c r="K12" s="37">
        <v>1531.261</v>
      </c>
      <c r="L12" s="38">
        <f t="shared" si="2"/>
        <v>6.8024568050374938</v>
      </c>
      <c r="M12" s="38">
        <f t="shared" si="3"/>
        <v>18.092441906648062</v>
      </c>
    </row>
    <row r="13" spans="1:13" x14ac:dyDescent="0.25">
      <c r="A13" s="25" t="s">
        <v>13</v>
      </c>
      <c r="B13" s="26">
        <v>1295.04</v>
      </c>
      <c r="C13" s="27">
        <v>1281.8599999999999</v>
      </c>
      <c r="D13" s="27">
        <v>1263.617</v>
      </c>
      <c r="E13" s="27">
        <v>1248.7</v>
      </c>
      <c r="F13" s="28">
        <f t="shared" si="0"/>
        <v>-1.1805001040663399</v>
      </c>
      <c r="G13" s="29">
        <f t="shared" si="1"/>
        <v>-3.5782678527304199</v>
      </c>
      <c r="H13" s="26">
        <v>945.54399999999998</v>
      </c>
      <c r="I13" s="27">
        <v>1087.277</v>
      </c>
      <c r="J13" s="27">
        <v>1135.1320000000001</v>
      </c>
      <c r="K13" s="27">
        <v>1196.8889999999999</v>
      </c>
      <c r="L13" s="28">
        <f t="shared" si="2"/>
        <v>5.4405126452253967</v>
      </c>
      <c r="M13" s="28">
        <f t="shared" si="3"/>
        <v>26.58205223659607</v>
      </c>
    </row>
    <row r="14" spans="1:13" x14ac:dyDescent="0.25">
      <c r="A14" s="30" t="s">
        <v>11</v>
      </c>
      <c r="B14" s="31">
        <v>1007.35</v>
      </c>
      <c r="C14" s="32">
        <v>991.76300000000003</v>
      </c>
      <c r="D14" s="32">
        <v>996.47799999999995</v>
      </c>
      <c r="E14" s="32">
        <v>980.86300000000006</v>
      </c>
      <c r="F14" s="33">
        <f t="shared" si="0"/>
        <v>-1.5670190410626219</v>
      </c>
      <c r="G14" s="34">
        <f t="shared" si="1"/>
        <v>-2.629374100362341</v>
      </c>
      <c r="H14" s="31">
        <v>909.44399999999996</v>
      </c>
      <c r="I14" s="32">
        <v>1040.202</v>
      </c>
      <c r="J14" s="32">
        <v>1100.3510000000001</v>
      </c>
      <c r="K14" s="32">
        <v>1145.779</v>
      </c>
      <c r="L14" s="33">
        <f t="shared" si="2"/>
        <v>4.1285008147400077</v>
      </c>
      <c r="M14" s="33">
        <f t="shared" si="3"/>
        <v>25.986756743680758</v>
      </c>
    </row>
    <row r="15" spans="1:13" x14ac:dyDescent="0.25">
      <c r="A15" s="35" t="s">
        <v>12</v>
      </c>
      <c r="B15" s="36">
        <v>287.69</v>
      </c>
      <c r="C15" s="37">
        <v>290.09699999999998</v>
      </c>
      <c r="D15" s="37">
        <v>267.13900000000001</v>
      </c>
      <c r="E15" s="37">
        <v>267.83699999999999</v>
      </c>
      <c r="F15" s="38">
        <f t="shared" si="0"/>
        <v>0.26128719505574338</v>
      </c>
      <c r="G15" s="39">
        <f t="shared" si="1"/>
        <v>-6.9008307553269219</v>
      </c>
      <c r="H15" s="36">
        <v>1071.9490000000001</v>
      </c>
      <c r="I15" s="37">
        <v>1248.213</v>
      </c>
      <c r="J15" s="37">
        <v>1264.8720000000001</v>
      </c>
      <c r="K15" s="37">
        <v>1384.0609999999999</v>
      </c>
      <c r="L15" s="38">
        <f t="shared" si="2"/>
        <v>9.4230088103776524</v>
      </c>
      <c r="M15" s="38">
        <f t="shared" si="3"/>
        <v>29.116310570745441</v>
      </c>
    </row>
    <row r="16" spans="1:13" x14ac:dyDescent="0.25">
      <c r="A16" s="40" t="s">
        <v>14</v>
      </c>
      <c r="B16" s="41">
        <v>3798.11</v>
      </c>
      <c r="C16" s="42">
        <v>3868.7379999999998</v>
      </c>
      <c r="D16" s="42">
        <v>3924.442</v>
      </c>
      <c r="E16" s="42">
        <v>3917.893</v>
      </c>
      <c r="F16" s="43">
        <f t="shared" si="0"/>
        <v>-0.16687722738672051</v>
      </c>
      <c r="G16" s="44">
        <f t="shared" si="1"/>
        <v>3.153752787570653</v>
      </c>
      <c r="H16" s="41">
        <v>1051.7180000000001</v>
      </c>
      <c r="I16" s="42">
        <v>1198.492</v>
      </c>
      <c r="J16" s="42">
        <v>1213.8230000000001</v>
      </c>
      <c r="K16" s="42">
        <v>1274.9259999999999</v>
      </c>
      <c r="L16" s="43">
        <f t="shared" si="2"/>
        <v>5.0339299881448767</v>
      </c>
      <c r="M16" s="43">
        <f t="shared" si="3"/>
        <v>21.22317959757271</v>
      </c>
    </row>
    <row r="17" spans="1:13" x14ac:dyDescent="0.25">
      <c r="A17" s="25" t="s">
        <v>15</v>
      </c>
      <c r="B17" s="26">
        <v>1772.3130000000001</v>
      </c>
      <c r="C17" s="27">
        <v>1815.0340000000001</v>
      </c>
      <c r="D17" s="27">
        <v>1811.7729999999999</v>
      </c>
      <c r="E17" s="27">
        <v>1856.316</v>
      </c>
      <c r="F17" s="28">
        <f t="shared" si="0"/>
        <v>2.4585309528290935</v>
      </c>
      <c r="G17" s="29">
        <f t="shared" si="1"/>
        <v>4.7397384096375674</v>
      </c>
      <c r="H17" s="26">
        <v>851.44299999999998</v>
      </c>
      <c r="I17" s="27">
        <v>987.36599999999999</v>
      </c>
      <c r="J17" s="27">
        <v>1021.497</v>
      </c>
      <c r="K17" s="27">
        <v>1043.451</v>
      </c>
      <c r="L17" s="28">
        <f t="shared" si="2"/>
        <v>2.1491986760607347</v>
      </c>
      <c r="M17" s="28">
        <f t="shared" si="3"/>
        <v>22.550893013390223</v>
      </c>
    </row>
    <row r="18" spans="1:13" x14ac:dyDescent="0.25">
      <c r="A18" s="30" t="s">
        <v>11</v>
      </c>
      <c r="B18" s="31">
        <v>1736.7449999999999</v>
      </c>
      <c r="C18" s="32">
        <v>1792.078</v>
      </c>
      <c r="D18" s="32">
        <v>1791.0239999999999</v>
      </c>
      <c r="E18" s="32">
        <v>1838.8510000000001</v>
      </c>
      <c r="F18" s="33">
        <f t="shared" si="0"/>
        <v>2.6703718096463405</v>
      </c>
      <c r="G18" s="34">
        <f t="shared" si="1"/>
        <v>5.8791590014653963</v>
      </c>
      <c r="H18" s="31">
        <v>848.75599999999997</v>
      </c>
      <c r="I18" s="32">
        <v>985.23</v>
      </c>
      <c r="J18" s="32">
        <v>1020.837</v>
      </c>
      <c r="K18" s="32">
        <v>1042.432</v>
      </c>
      <c r="L18" s="33">
        <f t="shared" si="2"/>
        <v>2.1154209731818128</v>
      </c>
      <c r="M18" s="33">
        <f t="shared" si="3"/>
        <v>22.818807761005516</v>
      </c>
    </row>
    <row r="19" spans="1:13" x14ac:dyDescent="0.25">
      <c r="A19" s="35" t="s">
        <v>12</v>
      </c>
      <c r="B19" s="36">
        <v>35.567999999999998</v>
      </c>
      <c r="C19" s="37">
        <v>22.956</v>
      </c>
      <c r="D19" s="37">
        <v>20.748999999999999</v>
      </c>
      <c r="E19" s="37">
        <v>17.465</v>
      </c>
      <c r="F19" s="38">
        <f t="shared" si="0"/>
        <v>-15.827268784037784</v>
      </c>
      <c r="G19" s="39">
        <f t="shared" si="1"/>
        <v>-50.89687359424201</v>
      </c>
      <c r="H19" s="36">
        <v>982.64800000000002</v>
      </c>
      <c r="I19" s="37">
        <v>1154.124</v>
      </c>
      <c r="J19" s="37">
        <v>1078.5070000000001</v>
      </c>
      <c r="K19" s="37">
        <v>1150.692</v>
      </c>
      <c r="L19" s="38">
        <f t="shared" si="2"/>
        <v>6.6930488165584308</v>
      </c>
      <c r="M19" s="38">
        <f t="shared" si="3"/>
        <v>17.101138963291021</v>
      </c>
    </row>
    <row r="20" spans="1:13" x14ac:dyDescent="0.25">
      <c r="A20" s="25" t="s">
        <v>16</v>
      </c>
      <c r="B20" s="26">
        <v>1354.8030000000001</v>
      </c>
      <c r="C20" s="27">
        <v>1477.905</v>
      </c>
      <c r="D20" s="27">
        <v>1519.346</v>
      </c>
      <c r="E20" s="27">
        <v>1459.5909999999999</v>
      </c>
      <c r="F20" s="28">
        <f t="shared" si="0"/>
        <v>-3.9329422001308671</v>
      </c>
      <c r="G20" s="29">
        <f t="shared" si="1"/>
        <v>7.7345562417561524</v>
      </c>
      <c r="H20" s="26">
        <v>1127.675</v>
      </c>
      <c r="I20" s="27">
        <v>1239.798</v>
      </c>
      <c r="J20" s="27">
        <v>1186.5309999999999</v>
      </c>
      <c r="K20" s="27">
        <v>1306.723</v>
      </c>
      <c r="L20" s="28">
        <f t="shared" si="2"/>
        <v>10.129697412035583</v>
      </c>
      <c r="M20" s="28">
        <f t="shared" si="3"/>
        <v>15.877624315516428</v>
      </c>
    </row>
    <row r="21" spans="1:13" x14ac:dyDescent="0.25">
      <c r="A21" s="30" t="s">
        <v>11</v>
      </c>
      <c r="B21" s="31">
        <v>905.79899999999998</v>
      </c>
      <c r="C21" s="32">
        <v>922.08500000000004</v>
      </c>
      <c r="D21" s="32">
        <v>1011.5549999999999</v>
      </c>
      <c r="E21" s="32">
        <v>911.81200000000001</v>
      </c>
      <c r="F21" s="33">
        <f t="shared" si="0"/>
        <v>-9.8603634997602683</v>
      </c>
      <c r="G21" s="34">
        <f t="shared" si="1"/>
        <v>0.66383380860433761</v>
      </c>
      <c r="H21" s="31">
        <v>1079.1849999999999</v>
      </c>
      <c r="I21" s="32">
        <v>1172.1420000000001</v>
      </c>
      <c r="J21" s="32">
        <v>1073.482</v>
      </c>
      <c r="K21" s="32">
        <v>1239.175</v>
      </c>
      <c r="L21" s="33">
        <f t="shared" si="2"/>
        <v>15.435098119949842</v>
      </c>
      <c r="M21" s="33">
        <f t="shared" si="3"/>
        <v>14.825076330749596</v>
      </c>
    </row>
    <row r="22" spans="1:13" x14ac:dyDescent="0.25">
      <c r="A22" s="35" t="s">
        <v>12</v>
      </c>
      <c r="B22" s="36">
        <v>449.00400000000002</v>
      </c>
      <c r="C22" s="37">
        <v>555.82000000000005</v>
      </c>
      <c r="D22" s="37">
        <v>507.791</v>
      </c>
      <c r="E22" s="37">
        <v>547.779</v>
      </c>
      <c r="F22" s="38">
        <f t="shared" si="0"/>
        <v>7.8748934108718061</v>
      </c>
      <c r="G22" s="39">
        <f t="shared" si="1"/>
        <v>21.998690434829086</v>
      </c>
      <c r="H22" s="36">
        <v>1225.4960000000001</v>
      </c>
      <c r="I22" s="37">
        <v>1352.037</v>
      </c>
      <c r="J22" s="37">
        <v>1411.7329999999999</v>
      </c>
      <c r="K22" s="37">
        <v>1419.1610000000001</v>
      </c>
      <c r="L22" s="38">
        <f t="shared" si="2"/>
        <v>0.52616181671747597</v>
      </c>
      <c r="M22" s="38">
        <f t="shared" si="3"/>
        <v>15.802989157043342</v>
      </c>
    </row>
    <row r="23" spans="1:13" x14ac:dyDescent="0.25">
      <c r="A23" s="25" t="s">
        <v>17</v>
      </c>
      <c r="B23" s="26">
        <v>670.99400000000003</v>
      </c>
      <c r="C23" s="27">
        <v>575.79899999999998</v>
      </c>
      <c r="D23" s="27">
        <v>593.32299999999998</v>
      </c>
      <c r="E23" s="27">
        <v>601.98599999999999</v>
      </c>
      <c r="F23" s="28">
        <f t="shared" si="0"/>
        <v>1.4600816081628381</v>
      </c>
      <c r="G23" s="29">
        <f t="shared" si="1"/>
        <v>-10.284443676098448</v>
      </c>
      <c r="H23" s="26">
        <v>1427.3430000000001</v>
      </c>
      <c r="I23" s="27">
        <v>1757.9849999999999</v>
      </c>
      <c r="J23" s="27">
        <v>1870.9970000000001</v>
      </c>
      <c r="K23" s="27">
        <v>1911.6210000000001</v>
      </c>
      <c r="L23" s="28">
        <f t="shared" si="2"/>
        <v>2.1712488047816265</v>
      </c>
      <c r="M23" s="28">
        <f t="shared" si="3"/>
        <v>33.928635233437234</v>
      </c>
    </row>
    <row r="24" spans="1:13" x14ac:dyDescent="0.25">
      <c r="A24" s="30" t="s">
        <v>11</v>
      </c>
      <c r="B24" s="31">
        <v>448.31400000000002</v>
      </c>
      <c r="C24" s="32">
        <v>363.5</v>
      </c>
      <c r="D24" s="32">
        <v>388.48599999999999</v>
      </c>
      <c r="E24" s="32">
        <v>387.26600000000002</v>
      </c>
      <c r="F24" s="33">
        <f t="shared" si="0"/>
        <v>-0.31403963077175945</v>
      </c>
      <c r="G24" s="34">
        <f t="shared" si="1"/>
        <v>-13.617241486993493</v>
      </c>
      <c r="H24" s="31">
        <v>1232.9970000000001</v>
      </c>
      <c r="I24" s="32">
        <v>1608.018</v>
      </c>
      <c r="J24" s="32">
        <v>1672.413</v>
      </c>
      <c r="K24" s="32">
        <v>1779.345</v>
      </c>
      <c r="L24" s="33">
        <f t="shared" si="2"/>
        <v>6.3938751970954542</v>
      </c>
      <c r="M24" s="33">
        <f t="shared" si="3"/>
        <v>44.310570098710684</v>
      </c>
    </row>
    <row r="25" spans="1:13" x14ac:dyDescent="0.25">
      <c r="A25" s="45" t="s">
        <v>12</v>
      </c>
      <c r="B25" s="46">
        <v>222.68</v>
      </c>
      <c r="C25" s="47">
        <v>212.29900000000001</v>
      </c>
      <c r="D25" s="47">
        <v>204.83699999999999</v>
      </c>
      <c r="E25" s="47">
        <v>214.72</v>
      </c>
      <c r="F25" s="48">
        <f t="shared" si="0"/>
        <v>4.824811923627081</v>
      </c>
      <c r="G25" s="49">
        <f t="shared" si="1"/>
        <v>-3.5746362493263888</v>
      </c>
      <c r="H25" s="46">
        <v>1818.615</v>
      </c>
      <c r="I25" s="47">
        <v>2014.76</v>
      </c>
      <c r="J25" s="47">
        <v>2247.6239999999998</v>
      </c>
      <c r="K25" s="47">
        <v>2150.192</v>
      </c>
      <c r="L25" s="48">
        <f t="shared" si="2"/>
        <v>-4.3348887536349423</v>
      </c>
      <c r="M25" s="48">
        <f t="shared" si="3"/>
        <v>18.232391132812609</v>
      </c>
    </row>
    <row r="26" spans="1:13" x14ac:dyDescent="0.25">
      <c r="A26" s="5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5" customHeight="1" x14ac:dyDescent="0.25">
      <c r="A27" s="52" t="s">
        <v>18</v>
      </c>
      <c r="B27" s="52"/>
      <c r="C27" s="52"/>
      <c r="D27" s="52"/>
      <c r="E27" s="52"/>
      <c r="F27" s="53"/>
      <c r="G27" s="53"/>
    </row>
    <row r="28" spans="1:13" ht="15" customHeight="1" x14ac:dyDescent="0.25">
      <c r="A28" s="52" t="s">
        <v>19</v>
      </c>
      <c r="B28" s="52"/>
      <c r="C28" s="52"/>
      <c r="D28" s="52"/>
      <c r="E28" s="52"/>
      <c r="F28" s="53"/>
      <c r="G28" s="53"/>
      <c r="K28" s="54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2022-06-15T12:06:34Z</dcterms:created>
  <dcterms:modified xsi:type="dcterms:W3CDTF">2022-06-15T12:07:44Z</dcterms:modified>
</cp:coreProperties>
</file>