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<sst xmlns="http://schemas.openxmlformats.org/spreadsheetml/2006/main" count="89" uniqueCount="29">
  <si>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</si>
  <si>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</si>
  <si>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</si>
  <si>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</si>
  <si>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</si>
  <si>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</si>
  <si>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</si>
  <si>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</si>
  <si>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</si>
  <si>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</si>
  <si>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</si>
  <si>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</si>
  <si>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</si>
  <si>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</si>
  <si>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</si>
  <si>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</si>
  <si>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</si>
  <si>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</si>
  <si>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</si>
  <si>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19 sav. 
(05 09–15)</t>
  </si>
  <si>
    <t>20 sav. 
(05 16–22)</t>
  </si>
  <si>
    <t>21 sav. 
(05 23–29)</t>
  </si>
  <si>
    <t>…</t>
  </si>
  <si>
    <t>Lenkijoje</t>
  </si>
  <si>
    <t>22 sav. 
(05 31–06 06)</t>
  </si>
  <si>
    <t>22 sav. 
(05 30–06 05)</t>
  </si>
  <si>
    <r>
      <t>Kiaulių supirkimo kainos* Latvijoje, Estijoje ir Lenkijoje 2022 m. 19–22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</si>
  <si>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22 savaitę su 2022 m. 21 savaite</t>
  </si>
  <si>
    <t xml:space="preserve">***lyginant 2022 m. 22 savaitę su 2021 m. 22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</si>
</sst>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2" fillId="57" borderId="42" xfId="0" applyFont="1" applyFill="1" applyBorder="1" applyAlignment="1">
      <alignment horizontal="center" vertical="center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2" fontId="4" fillId="57" borderId="47" xfId="0" applyNumberFormat="1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4">
      <selection activeCell="M18" sqref="M18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80" t="s">
        <v>26</v>
      </c>
      <c r="B2" s="80"/>
      <c r="C2" s="80"/>
      <c r="D2" s="80"/>
      <c r="E2" s="80"/>
      <c r="F2" s="80"/>
      <c r="G2" s="80"/>
      <c r="H2" s="80"/>
      <c r="I2" s="80"/>
    </row>
    <row r="3" s="5" customFormat="1" ht="12.75"/>
    <row r="4" spans="1:10" s="5" customFormat="1" ht="12.75" customHeight="1">
      <c r="A4" s="86" t="s">
        <v>8</v>
      </c>
      <c r="B4" s="29">
        <v>2021</v>
      </c>
      <c r="C4" s="75">
        <v>2022</v>
      </c>
      <c r="D4" s="76"/>
      <c r="E4" s="76"/>
      <c r="F4" s="77"/>
      <c r="G4" s="73" t="s">
        <v>0</v>
      </c>
      <c r="H4" s="74"/>
      <c r="J4" s="11"/>
    </row>
    <row r="5" spans="1:10" s="6" customFormat="1" ht="32.25" customHeight="1">
      <c r="A5" s="87"/>
      <c r="B5" s="22" t="s">
        <v>24</v>
      </c>
      <c r="C5" s="22" t="s">
        <v>19</v>
      </c>
      <c r="D5" s="22" t="s">
        <v>20</v>
      </c>
      <c r="E5" s="22" t="s">
        <v>21</v>
      </c>
      <c r="F5" s="22" t="s">
        <v>25</v>
      </c>
      <c r="G5" s="23" t="s">
        <v>11</v>
      </c>
      <c r="H5" s="24" t="s">
        <v>12</v>
      </c>
      <c r="J5" s="10"/>
    </row>
    <row r="6" spans="1:10" s="6" customFormat="1" ht="12.75" customHeight="1">
      <c r="A6" s="83" t="s">
        <v>14</v>
      </c>
      <c r="B6" s="83"/>
      <c r="C6" s="83"/>
      <c r="D6" s="83"/>
      <c r="E6" s="83"/>
      <c r="F6" s="83"/>
      <c r="G6" s="83"/>
      <c r="H6" s="83"/>
      <c r="J6" s="16"/>
    </row>
    <row r="7" spans="1:10" s="6" customFormat="1" ht="12.75" customHeight="1">
      <c r="A7" s="30" t="s">
        <v>1</v>
      </c>
      <c r="B7" s="31">
        <v>165.1367</v>
      </c>
      <c r="C7" s="32">
        <v>174.3218</v>
      </c>
      <c r="D7" s="32">
        <v>173.15</v>
      </c>
      <c r="E7" s="32">
        <v>173.59</v>
      </c>
      <c r="F7" s="33">
        <v>172.1925</v>
      </c>
      <c r="G7" s="34">
        <f>+F7/E7*100-100</f>
        <v>-0.8050578950400364</v>
      </c>
      <c r="H7" s="34">
        <f>+F7/B7*100-100</f>
        <v>4.272702554913607</v>
      </c>
      <c r="J7" s="18"/>
    </row>
    <row r="8" spans="1:10" s="6" customFormat="1" ht="12.75" customHeight="1">
      <c r="A8" s="35" t="s">
        <v>2</v>
      </c>
      <c r="B8" s="36">
        <v>171.1029</v>
      </c>
      <c r="C8" s="37">
        <v>179.24</v>
      </c>
      <c r="D8" s="37">
        <v>178.61</v>
      </c>
      <c r="E8" s="37">
        <v>181.31</v>
      </c>
      <c r="F8" s="38">
        <v>178.8809</v>
      </c>
      <c r="G8" s="39">
        <f>+F8/E8*100-100</f>
        <v>-1.3397496001323788</v>
      </c>
      <c r="H8" s="37">
        <f>+F8/B8*100-100</f>
        <v>4.545802555070665</v>
      </c>
      <c r="J8" s="18"/>
    </row>
    <row r="9" spans="1:10" s="6" customFormat="1" ht="12.75" customHeight="1">
      <c r="A9" s="35" t="s">
        <v>3</v>
      </c>
      <c r="B9" s="36">
        <v>172.8502</v>
      </c>
      <c r="C9" s="37">
        <v>180.856</v>
      </c>
      <c r="D9" s="37">
        <v>178.914</v>
      </c>
      <c r="E9" s="37">
        <v>183.34</v>
      </c>
      <c r="F9" s="38">
        <v>177.343</v>
      </c>
      <c r="G9" s="39">
        <f>+F9/E9*100-100</f>
        <v>-3.2709719646558284</v>
      </c>
      <c r="H9" s="37">
        <f>+F9/B9*100-100</f>
        <v>2.5992448952908234</v>
      </c>
      <c r="J9" s="18"/>
    </row>
    <row r="10" spans="1:10" s="6" customFormat="1" ht="12.75" customHeight="1">
      <c r="A10" s="35" t="s">
        <v>4</v>
      </c>
      <c r="B10" s="36" t="s">
        <v>9</v>
      </c>
      <c r="C10" s="37" t="s">
        <v>9</v>
      </c>
      <c r="D10" s="37" t="s">
        <v>9</v>
      </c>
      <c r="E10" s="37" t="s">
        <v>9</v>
      </c>
      <c r="F10" s="38" t="s">
        <v>9</v>
      </c>
      <c r="G10" s="39" t="s">
        <v>9</v>
      </c>
      <c r="H10" s="37" t="s">
        <v>9</v>
      </c>
      <c r="J10" s="18"/>
    </row>
    <row r="11" spans="1:10" s="6" customFormat="1" ht="12.75" customHeight="1">
      <c r="A11" s="35" t="s">
        <v>5</v>
      </c>
      <c r="B11" s="36" t="s">
        <v>9</v>
      </c>
      <c r="C11" s="37" t="s">
        <v>9</v>
      </c>
      <c r="D11" s="37">
        <v>168.767</v>
      </c>
      <c r="E11" s="37" t="s">
        <v>9</v>
      </c>
      <c r="F11" s="38" t="s">
        <v>9</v>
      </c>
      <c r="G11" s="39" t="s">
        <v>9</v>
      </c>
      <c r="H11" s="37" t="s">
        <v>9</v>
      </c>
      <c r="J11" s="18"/>
    </row>
    <row r="12" spans="1:10" s="6" customFormat="1" ht="12.75" customHeight="1">
      <c r="A12" s="35" t="s">
        <v>6</v>
      </c>
      <c r="B12" s="40" t="s">
        <v>9</v>
      </c>
      <c r="C12" s="41" t="s">
        <v>9</v>
      </c>
      <c r="D12" s="41" t="s">
        <v>9</v>
      </c>
      <c r="E12" s="41" t="s">
        <v>9</v>
      </c>
      <c r="F12" s="42" t="s">
        <v>9</v>
      </c>
      <c r="G12" s="37" t="s">
        <v>9</v>
      </c>
      <c r="H12" s="37" t="s">
        <v>9</v>
      </c>
      <c r="J12" s="18"/>
    </row>
    <row r="13" spans="1:10" s="6" customFormat="1" ht="12.75" customHeight="1">
      <c r="A13" s="25" t="s">
        <v>7</v>
      </c>
      <c r="B13" s="27">
        <v>167.2704</v>
      </c>
      <c r="C13" s="27">
        <v>176.0701</v>
      </c>
      <c r="D13" s="27">
        <v>174.717</v>
      </c>
      <c r="E13" s="27">
        <v>175.49</v>
      </c>
      <c r="F13" s="27">
        <v>174.4445</v>
      </c>
      <c r="G13" s="27">
        <f>+F13/E13*100-100</f>
        <v>-0.5957604421904392</v>
      </c>
      <c r="H13" s="27">
        <f>+F13/B13*100-100</f>
        <v>4.288923802418125</v>
      </c>
      <c r="J13" s="18"/>
    </row>
    <row r="14" spans="1:10" s="6" customFormat="1" ht="12.75" customHeight="1">
      <c r="A14" s="84" t="s">
        <v>15</v>
      </c>
      <c r="B14" s="83"/>
      <c r="C14" s="84"/>
      <c r="D14" s="84"/>
      <c r="E14" s="84"/>
      <c r="F14" s="84"/>
      <c r="G14" s="84"/>
      <c r="H14" s="84"/>
      <c r="J14" s="1"/>
    </row>
    <row r="15" spans="1:10" s="6" customFormat="1" ht="12.75" customHeight="1">
      <c r="A15" s="35" t="s">
        <v>1</v>
      </c>
      <c r="B15" s="54">
        <v>161</v>
      </c>
      <c r="C15" s="34">
        <v>181</v>
      </c>
      <c r="D15" s="34">
        <v>182</v>
      </c>
      <c r="E15" s="34">
        <v>181</v>
      </c>
      <c r="F15" s="34">
        <v>184</v>
      </c>
      <c r="G15" s="43">
        <f>+F15/E15*100-100</f>
        <v>1.6574585635359256</v>
      </c>
      <c r="H15" s="34">
        <f>+F15/B15*100-100</f>
        <v>14.285714285714278</v>
      </c>
      <c r="J15" s="9"/>
    </row>
    <row r="16" spans="1:10" s="6" customFormat="1" ht="12.75" customHeight="1">
      <c r="A16" s="35" t="s">
        <v>2</v>
      </c>
      <c r="B16" s="55">
        <v>156</v>
      </c>
      <c r="C16" s="37">
        <v>174</v>
      </c>
      <c r="D16" s="37">
        <v>176</v>
      </c>
      <c r="E16" s="37">
        <v>175</v>
      </c>
      <c r="F16" s="37">
        <v>178</v>
      </c>
      <c r="G16" s="44">
        <f>+F16/E16*100-100</f>
        <v>1.7142857142857082</v>
      </c>
      <c r="H16" s="37">
        <f>+F16/B16*100-100</f>
        <v>14.102564102564102</v>
      </c>
      <c r="J16" s="9"/>
    </row>
    <row r="17" spans="1:10" s="6" customFormat="1" ht="12.75" customHeight="1">
      <c r="A17" s="35" t="s">
        <v>3</v>
      </c>
      <c r="B17" s="55">
        <v>148</v>
      </c>
      <c r="C17" s="37">
        <v>167</v>
      </c>
      <c r="D17" s="37">
        <v>160</v>
      </c>
      <c r="E17" s="37" t="s">
        <v>22</v>
      </c>
      <c r="F17" s="37">
        <v>168</v>
      </c>
      <c r="G17" s="44" t="s">
        <v>9</v>
      </c>
      <c r="H17" s="37">
        <f>+F17/B17*100-100</f>
        <v>13.513513513513516</v>
      </c>
      <c r="J17" s="9"/>
    </row>
    <row r="18" spans="1:10" s="6" customFormat="1" ht="12.75" customHeight="1">
      <c r="A18" s="35" t="s">
        <v>4</v>
      </c>
      <c r="B18" s="55" t="s">
        <v>9</v>
      </c>
      <c r="C18" s="37" t="s">
        <v>9</v>
      </c>
      <c r="D18" s="37" t="s">
        <v>9</v>
      </c>
      <c r="E18" s="37" t="s">
        <v>9</v>
      </c>
      <c r="F18" s="37" t="s">
        <v>9</v>
      </c>
      <c r="G18" s="44" t="s">
        <v>9</v>
      </c>
      <c r="H18" s="37" t="s">
        <v>9</v>
      </c>
      <c r="J18" s="9"/>
    </row>
    <row r="19" spans="1:10" s="6" customFormat="1" ht="12.75" customHeight="1">
      <c r="A19" s="35" t="s">
        <v>5</v>
      </c>
      <c r="B19" s="56" t="s">
        <v>9</v>
      </c>
      <c r="C19" s="45" t="s">
        <v>9</v>
      </c>
      <c r="D19" s="45" t="s">
        <v>9</v>
      </c>
      <c r="E19" s="45" t="s">
        <v>9</v>
      </c>
      <c r="F19" s="45" t="s">
        <v>9</v>
      </c>
      <c r="G19" s="44" t="s">
        <v>9</v>
      </c>
      <c r="H19" s="37" t="s">
        <v>9</v>
      </c>
      <c r="J19" s="9"/>
    </row>
    <row r="20" spans="1:10" s="6" customFormat="1" ht="12.75" customHeight="1">
      <c r="A20" s="35" t="s">
        <v>6</v>
      </c>
      <c r="B20" s="57" t="s">
        <v>9</v>
      </c>
      <c r="C20" s="45" t="s">
        <v>9</v>
      </c>
      <c r="D20" s="45" t="s">
        <v>9</v>
      </c>
      <c r="E20" s="45" t="s">
        <v>9</v>
      </c>
      <c r="F20" s="45" t="s">
        <v>9</v>
      </c>
      <c r="G20" s="44" t="s">
        <v>9</v>
      </c>
      <c r="H20" s="37" t="s">
        <v>9</v>
      </c>
      <c r="J20" s="9"/>
    </row>
    <row r="21" spans="1:10" s="6" customFormat="1" ht="12.75" customHeight="1">
      <c r="A21" s="25" t="s">
        <v>7</v>
      </c>
      <c r="B21" s="53">
        <v>159</v>
      </c>
      <c r="C21" s="26">
        <v>179</v>
      </c>
      <c r="D21" s="26">
        <v>180</v>
      </c>
      <c r="E21" s="26">
        <v>178</v>
      </c>
      <c r="F21" s="26">
        <v>181</v>
      </c>
      <c r="G21" s="27">
        <f>+F21/E21*100-100</f>
        <v>1.6853932584269558</v>
      </c>
      <c r="H21" s="27">
        <f>+F21/B21*100-100</f>
        <v>13.836477987421375</v>
      </c>
      <c r="J21" s="4"/>
    </row>
    <row r="22" spans="1:10" s="6" customFormat="1" ht="12.75" customHeight="1">
      <c r="A22" s="79" t="s">
        <v>23</v>
      </c>
      <c r="B22" s="79"/>
      <c r="C22" s="79"/>
      <c r="D22" s="79"/>
      <c r="E22" s="79"/>
      <c r="F22" s="79"/>
      <c r="G22" s="79"/>
      <c r="H22" s="79"/>
      <c r="I22" s="7"/>
      <c r="J22" s="17"/>
    </row>
    <row r="23" spans="1:11" s="6" customFormat="1" ht="12.75" customHeight="1">
      <c r="A23" s="46" t="s">
        <v>1</v>
      </c>
      <c r="B23" s="47">
        <v>165.1860829472459</v>
      </c>
      <c r="C23" s="48">
        <v>183.16724031040897</v>
      </c>
      <c r="D23" s="48">
        <v>184.5375761096409</v>
      </c>
      <c r="E23" s="48">
        <v>188.3579598480738</v>
      </c>
      <c r="F23" s="49">
        <v>191.23123214791883</v>
      </c>
      <c r="G23" s="39">
        <f aca="true" t="shared" si="0" ref="G23:G29">+F23/E23*100-100</f>
        <v>1.525431843794962</v>
      </c>
      <c r="H23" s="37">
        <f aca="true" t="shared" si="1" ref="H23:H29">+F23/B23*100-100</f>
        <v>15.767157096999966</v>
      </c>
      <c r="I23" s="7"/>
      <c r="J23" s="9"/>
      <c r="K23" s="13"/>
    </row>
    <row r="24" spans="1:14" s="6" customFormat="1" ht="12.75" customHeight="1">
      <c r="A24" s="46" t="s">
        <v>2</v>
      </c>
      <c r="B24" s="50">
        <v>162.88298753329303</v>
      </c>
      <c r="C24" s="70">
        <v>180.66703721914615</v>
      </c>
      <c r="D24" s="70">
        <v>182.54605305621897</v>
      </c>
      <c r="E24" s="70">
        <v>186.38689093868692</v>
      </c>
      <c r="F24" s="51">
        <v>189.50683557551844</v>
      </c>
      <c r="G24" s="39">
        <f t="shared" si="0"/>
        <v>1.6739077631043386</v>
      </c>
      <c r="H24" s="37">
        <f t="shared" si="1"/>
        <v>16.345382931279758</v>
      </c>
      <c r="I24" s="7"/>
      <c r="J24" s="9"/>
      <c r="K24" s="13"/>
      <c r="L24" s="14"/>
      <c r="M24" s="14"/>
      <c r="N24" s="14"/>
    </row>
    <row r="25" spans="1:14" s="6" customFormat="1" ht="12.75" customHeight="1">
      <c r="A25" s="46" t="s">
        <v>3</v>
      </c>
      <c r="B25" s="50">
        <v>154.89185075762663</v>
      </c>
      <c r="C25" s="70">
        <v>173.07264253799946</v>
      </c>
      <c r="D25" s="70">
        <v>175.31429247617206</v>
      </c>
      <c r="E25" s="70">
        <v>178.87303309820945</v>
      </c>
      <c r="F25" s="51">
        <v>182.4408346597475</v>
      </c>
      <c r="G25" s="39">
        <f t="shared" si="0"/>
        <v>1.994600024241322</v>
      </c>
      <c r="H25" s="37">
        <f t="shared" si="1"/>
        <v>17.78594791615558</v>
      </c>
      <c r="I25" s="7"/>
      <c r="J25" s="9"/>
      <c r="K25" s="13"/>
      <c r="L25" s="14"/>
      <c r="M25" s="14"/>
      <c r="N25" s="14"/>
    </row>
    <row r="26" spans="1:14" s="6" customFormat="1" ht="12.75" customHeight="1">
      <c r="A26" s="46" t="s">
        <v>4</v>
      </c>
      <c r="B26" s="50">
        <v>147.33610868640747</v>
      </c>
      <c r="C26" s="70">
        <v>165.74558009278064</v>
      </c>
      <c r="D26" s="70">
        <v>168.06131801458724</v>
      </c>
      <c r="E26" s="70">
        <v>171.20453608247422</v>
      </c>
      <c r="F26" s="51">
        <v>175.01417264461548</v>
      </c>
      <c r="G26" s="39">
        <f t="shared" si="0"/>
        <v>2.225196042881734</v>
      </c>
      <c r="H26" s="37">
        <f t="shared" si="1"/>
        <v>18.785662391232577</v>
      </c>
      <c r="I26" s="7"/>
      <c r="J26" s="9"/>
      <c r="K26" s="13"/>
      <c r="L26" s="14"/>
      <c r="M26" s="14"/>
      <c r="N26" s="14"/>
    </row>
    <row r="27" spans="1:14" s="6" customFormat="1" ht="12.75" customHeight="1">
      <c r="A27" s="46" t="s">
        <v>5</v>
      </c>
      <c r="B27" s="50">
        <v>129.5090310884308</v>
      </c>
      <c r="C27" s="70">
        <v>145.71524467152662</v>
      </c>
      <c r="D27" s="70">
        <v>149.38970287656792</v>
      </c>
      <c r="E27" s="70">
        <v>149.87396635919697</v>
      </c>
      <c r="F27" s="51">
        <v>153.3856049538844</v>
      </c>
      <c r="G27" s="39">
        <f t="shared" si="0"/>
        <v>2.343061093259678</v>
      </c>
      <c r="H27" s="37">
        <f t="shared" si="1"/>
        <v>18.436223068606168</v>
      </c>
      <c r="I27" s="7"/>
      <c r="J27" s="9"/>
      <c r="K27" s="13"/>
      <c r="L27" s="14"/>
      <c r="M27" s="14"/>
      <c r="N27" s="14"/>
    </row>
    <row r="28" spans="1:14" s="6" customFormat="1" ht="12.75" customHeight="1">
      <c r="A28" s="46" t="s">
        <v>6</v>
      </c>
      <c r="B28" s="58">
        <v>131.01354103717628</v>
      </c>
      <c r="C28" s="60" t="s">
        <v>18</v>
      </c>
      <c r="D28" s="60" t="s">
        <v>18</v>
      </c>
      <c r="E28" s="60" t="s">
        <v>22</v>
      </c>
      <c r="F28" s="59" t="s">
        <v>18</v>
      </c>
      <c r="G28" s="39" t="s">
        <v>9</v>
      </c>
      <c r="H28" s="37" t="s">
        <v>9</v>
      </c>
      <c r="I28" s="7"/>
      <c r="J28" s="9"/>
      <c r="K28" s="13"/>
      <c r="L28" s="14"/>
      <c r="M28" s="14"/>
      <c r="N28" s="14"/>
    </row>
    <row r="29" spans="1:14" s="6" customFormat="1" ht="12.75" customHeight="1">
      <c r="A29" s="52" t="s">
        <v>7</v>
      </c>
      <c r="B29" s="71">
        <v>162.38140961077912</v>
      </c>
      <c r="C29" s="71">
        <v>180.53767877375634</v>
      </c>
      <c r="D29" s="71">
        <v>182.4016007229071</v>
      </c>
      <c r="E29" s="71">
        <v>186.17675529028756</v>
      </c>
      <c r="F29" s="71">
        <v>189.30165928962344</v>
      </c>
      <c r="G29" s="72">
        <f t="shared" si="0"/>
        <v>1.6784608768498117</v>
      </c>
      <c r="H29" s="72">
        <f t="shared" si="1"/>
        <v>16.578406200174612</v>
      </c>
      <c r="I29" s="7"/>
      <c r="J29" s="9"/>
      <c r="K29" s="13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5"/>
      <c r="F30" s="85"/>
      <c r="G30" s="85"/>
      <c r="H30" s="85"/>
      <c r="I30" s="7"/>
      <c r="J30" s="13"/>
      <c r="L30" s="14"/>
      <c r="M30" s="14"/>
      <c r="N30" s="14"/>
    </row>
    <row r="31" spans="1:9" ht="12.75" customHeight="1">
      <c r="A31" s="78" t="s">
        <v>16</v>
      </c>
      <c r="B31" s="78"/>
      <c r="C31" s="78"/>
      <c r="D31" s="78"/>
      <c r="E31" s="78"/>
      <c r="F31" s="78"/>
      <c r="G31" s="78"/>
      <c r="H31" s="78"/>
      <c r="I31" s="61"/>
    </row>
    <row r="32" spans="1:9" ht="15.75" customHeight="1">
      <c r="A32" s="81" t="s">
        <v>13</v>
      </c>
      <c r="B32" s="82"/>
      <c r="C32" s="82"/>
      <c r="D32" s="82"/>
      <c r="E32" s="82"/>
      <c r="F32" s="82"/>
      <c r="G32" s="82"/>
      <c r="H32" s="82"/>
      <c r="I32" s="82"/>
    </row>
    <row r="33" spans="1:9" ht="12.75">
      <c r="A33" s="62" t="s">
        <v>27</v>
      </c>
      <c r="B33" s="63"/>
      <c r="C33" s="63"/>
      <c r="D33" s="64"/>
      <c r="E33" s="65"/>
      <c r="F33" s="65"/>
      <c r="G33" s="65"/>
      <c r="H33" s="65"/>
      <c r="I33" s="61"/>
    </row>
    <row r="34" spans="1:9" ht="12.75">
      <c r="A34" s="62" t="s">
        <v>28</v>
      </c>
      <c r="B34" s="63"/>
      <c r="C34" s="63"/>
      <c r="D34" s="66"/>
      <c r="E34" s="66"/>
      <c r="F34" s="66"/>
      <c r="G34" s="66"/>
      <c r="H34" s="66"/>
      <c r="I34" s="61"/>
    </row>
    <row r="35" spans="1:9" ht="12.75">
      <c r="A35" s="62" t="s">
        <v>17</v>
      </c>
      <c r="B35" s="28"/>
      <c r="C35" s="28"/>
      <c r="D35" s="67"/>
      <c r="E35" s="68"/>
      <c r="F35" s="68"/>
      <c r="G35" s="68"/>
      <c r="H35" s="66"/>
      <c r="I35" s="69"/>
    </row>
    <row r="36" spans="1:9" ht="12.75">
      <c r="A36" s="2"/>
      <c r="B36" s="12"/>
      <c r="C36" s="12"/>
      <c r="D36" s="12"/>
      <c r="E36" s="8"/>
      <c r="F36" s="20" t="s">
        <v>10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2022-06-15T07:49:35Z</dcterms:modified>
  <cp:category/>
  <cp:version/>
  <cp:contentType/>
  <cp:contentStatus/>
</cp:coreProperties>
</file>